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5120" windowHeight="8010" activeTab="8"/>
  </bookViews>
  <sheets>
    <sheet name="2007" sheetId="1" r:id="rId1"/>
    <sheet name="2008" sheetId="2" r:id="rId2"/>
    <sheet name="2009" sheetId="3" r:id="rId3"/>
    <sheet name="2010" sheetId="4" r:id="rId4"/>
    <sheet name="2011" sheetId="5" r:id="rId5"/>
    <sheet name="2012" sheetId="6" r:id="rId6"/>
    <sheet name="2013" sheetId="7" r:id="rId7"/>
    <sheet name="2014" sheetId="8" r:id="rId8"/>
    <sheet name="2015" sheetId="1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24519"/>
</workbook>
</file>

<file path=xl/calcChain.xml><?xml version="1.0" encoding="utf-8"?>
<calcChain xmlns="http://schemas.openxmlformats.org/spreadsheetml/2006/main">
  <c r="E49" i="11"/>
  <c r="K46"/>
  <c r="J46"/>
  <c r="I46"/>
  <c r="H46"/>
  <c r="G46"/>
  <c r="F46"/>
  <c r="E46"/>
  <c r="D46"/>
  <c r="K45"/>
  <c r="J45"/>
  <c r="I45"/>
  <c r="H45"/>
  <c r="G45"/>
  <c r="F45"/>
  <c r="E45"/>
  <c r="D45"/>
  <c r="K44"/>
  <c r="J44"/>
  <c r="I44"/>
  <c r="H44"/>
  <c r="G44"/>
  <c r="F44"/>
  <c r="E44"/>
  <c r="D44"/>
  <c r="K43"/>
  <c r="J43"/>
  <c r="I43"/>
  <c r="H43"/>
  <c r="G43"/>
  <c r="F43"/>
  <c r="E43"/>
  <c r="D43"/>
  <c r="K42"/>
  <c r="J42"/>
  <c r="I42"/>
  <c r="H42"/>
  <c r="G42"/>
  <c r="F42"/>
  <c r="E42"/>
  <c r="D42"/>
  <c r="K41"/>
  <c r="J41"/>
  <c r="I41"/>
  <c r="H41"/>
  <c r="G41"/>
  <c r="F41"/>
  <c r="E41"/>
  <c r="D41"/>
  <c r="K40"/>
  <c r="J40"/>
  <c r="I40"/>
  <c r="H40"/>
  <c r="G40"/>
  <c r="F40"/>
  <c r="E40"/>
  <c r="D40"/>
  <c r="K39"/>
  <c r="J39"/>
  <c r="I39"/>
  <c r="H39"/>
  <c r="G39"/>
  <c r="F39"/>
  <c r="E39"/>
  <c r="D39"/>
  <c r="K37"/>
  <c r="J37"/>
  <c r="I37"/>
  <c r="H37"/>
  <c r="G37"/>
  <c r="F37"/>
  <c r="E37"/>
  <c r="D37"/>
  <c r="K36"/>
  <c r="J36"/>
  <c r="I36"/>
  <c r="H36"/>
  <c r="G36"/>
  <c r="F36"/>
  <c r="E36"/>
  <c r="D36"/>
  <c r="K35"/>
  <c r="J35"/>
  <c r="I35"/>
  <c r="H35"/>
  <c r="G35"/>
  <c r="F35"/>
  <c r="E35"/>
  <c r="D35"/>
  <c r="K34"/>
  <c r="J34"/>
  <c r="I34"/>
  <c r="H34"/>
  <c r="G34"/>
  <c r="F34"/>
  <c r="E34"/>
  <c r="D34"/>
  <c r="K33"/>
  <c r="J33"/>
  <c r="I33"/>
  <c r="H33"/>
  <c r="G33"/>
  <c r="F33"/>
  <c r="E33"/>
  <c r="D33"/>
  <c r="K32"/>
  <c r="J32"/>
  <c r="I32"/>
  <c r="H32"/>
  <c r="G32"/>
  <c r="F32"/>
  <c r="E32"/>
  <c r="D32"/>
  <c r="K31"/>
  <c r="J31"/>
  <c r="I31"/>
  <c r="H31"/>
  <c r="G31"/>
  <c r="F31"/>
  <c r="E31"/>
  <c r="D31"/>
  <c r="K29"/>
  <c r="J29"/>
  <c r="I29"/>
  <c r="H29"/>
  <c r="G29"/>
  <c r="F29"/>
  <c r="E29"/>
  <c r="D29"/>
  <c r="K28"/>
  <c r="J28"/>
  <c r="I28"/>
  <c r="H28"/>
  <c r="G28"/>
  <c r="F28"/>
  <c r="E28"/>
  <c r="D28"/>
  <c r="K27"/>
  <c r="J27"/>
  <c r="I27"/>
  <c r="H27"/>
  <c r="G27"/>
  <c r="F27"/>
  <c r="E27"/>
  <c r="D27"/>
  <c r="K26"/>
  <c r="J26"/>
  <c r="I26"/>
  <c r="H26"/>
  <c r="G26"/>
  <c r="F26"/>
  <c r="E26"/>
  <c r="D26"/>
  <c r="K25"/>
  <c r="J25"/>
  <c r="I25"/>
  <c r="H25"/>
  <c r="G25"/>
  <c r="F25"/>
  <c r="E25"/>
  <c r="D25"/>
  <c r="K24"/>
  <c r="J24"/>
  <c r="I24"/>
  <c r="H24"/>
  <c r="G24"/>
  <c r="F24"/>
  <c r="E24"/>
  <c r="D24"/>
  <c r="K22"/>
  <c r="J22"/>
  <c r="I22"/>
  <c r="H22"/>
  <c r="G22"/>
  <c r="F22"/>
  <c r="E22"/>
  <c r="D22"/>
  <c r="K21"/>
  <c r="J21"/>
  <c r="I21"/>
  <c r="H21"/>
  <c r="G21"/>
  <c r="F21"/>
  <c r="E21"/>
  <c r="D21"/>
  <c r="K20"/>
  <c r="J20"/>
  <c r="I20"/>
  <c r="H20"/>
  <c r="G20"/>
  <c r="F20"/>
  <c r="E20"/>
  <c r="D20"/>
  <c r="K19"/>
  <c r="J19"/>
  <c r="I19"/>
  <c r="H19"/>
  <c r="G19"/>
  <c r="F19"/>
  <c r="E19"/>
  <c r="D19"/>
  <c r="K17"/>
  <c r="J17"/>
  <c r="I17"/>
  <c r="H17"/>
  <c r="G17"/>
  <c r="F17"/>
  <c r="E17"/>
  <c r="D17"/>
  <c r="K16"/>
  <c r="J16"/>
  <c r="I16"/>
  <c r="H16"/>
  <c r="G16"/>
  <c r="F16"/>
  <c r="E16"/>
  <c r="D16"/>
  <c r="K15"/>
  <c r="J15"/>
  <c r="I15"/>
  <c r="H15"/>
  <c r="G15"/>
  <c r="F15"/>
  <c r="E15"/>
  <c r="D15"/>
  <c r="K14"/>
  <c r="J14"/>
  <c r="I14"/>
  <c r="H14"/>
  <c r="G14"/>
  <c r="F14"/>
  <c r="E14"/>
  <c r="D14"/>
  <c r="K13"/>
  <c r="J13"/>
  <c r="I13"/>
  <c r="H13"/>
  <c r="G13"/>
  <c r="F13"/>
  <c r="E13"/>
  <c r="D13"/>
  <c r="K12"/>
  <c r="J12"/>
  <c r="I12"/>
  <c r="H12"/>
  <c r="G12"/>
  <c r="F12"/>
  <c r="E12"/>
  <c r="D12"/>
  <c r="K11"/>
  <c r="J11"/>
  <c r="I11"/>
  <c r="H11"/>
  <c r="G11"/>
  <c r="F11"/>
  <c r="E11"/>
  <c r="D11"/>
  <c r="K8"/>
  <c r="J8"/>
  <c r="I8"/>
  <c r="H8"/>
  <c r="G8"/>
  <c r="F8"/>
  <c r="E8"/>
  <c r="D8"/>
  <c r="K7"/>
  <c r="J7"/>
  <c r="I7"/>
  <c r="H7"/>
  <c r="G7"/>
  <c r="F7"/>
  <c r="E7"/>
  <c r="D7"/>
  <c r="K6"/>
  <c r="J6"/>
  <c r="I6"/>
  <c r="H6"/>
  <c r="G6"/>
  <c r="F6"/>
  <c r="E6"/>
  <c r="D6"/>
  <c r="K5"/>
  <c r="J5"/>
  <c r="I5"/>
  <c r="H5"/>
  <c r="G5"/>
  <c r="F5"/>
  <c r="E5"/>
  <c r="D5"/>
  <c r="D49" i="8"/>
  <c r="J46"/>
  <c r="I46"/>
  <c r="H46"/>
  <c r="G46"/>
  <c r="F46"/>
  <c r="E46"/>
  <c r="D46"/>
  <c r="C46"/>
  <c r="J45"/>
  <c r="I45"/>
  <c r="H45"/>
  <c r="G45"/>
  <c r="F45"/>
  <c r="E45"/>
  <c r="D45"/>
  <c r="C45"/>
  <c r="J44"/>
  <c r="I44"/>
  <c r="H44"/>
  <c r="G44"/>
  <c r="F44"/>
  <c r="E44"/>
  <c r="D44"/>
  <c r="C44"/>
  <c r="J43"/>
  <c r="I43"/>
  <c r="H43"/>
  <c r="G43"/>
  <c r="F43"/>
  <c r="E43"/>
  <c r="D43"/>
  <c r="C43"/>
  <c r="J42"/>
  <c r="I42"/>
  <c r="H42"/>
  <c r="G42"/>
  <c r="F42"/>
  <c r="E42"/>
  <c r="D42"/>
  <c r="C42"/>
  <c r="J41"/>
  <c r="I41"/>
  <c r="H41"/>
  <c r="G41"/>
  <c r="F41"/>
  <c r="E41"/>
  <c r="D41"/>
  <c r="C41"/>
  <c r="J40"/>
  <c r="I40"/>
  <c r="H40"/>
  <c r="G40"/>
  <c r="F40"/>
  <c r="E40"/>
  <c r="D40"/>
  <c r="C40"/>
  <c r="J39"/>
  <c r="I39"/>
  <c r="H39"/>
  <c r="G39"/>
  <c r="F39"/>
  <c r="E39"/>
  <c r="D39"/>
  <c r="C39"/>
  <c r="J37"/>
  <c r="I37"/>
  <c r="H37"/>
  <c r="G37"/>
  <c r="F37"/>
  <c r="E37"/>
  <c r="D37"/>
  <c r="C37"/>
  <c r="J36"/>
  <c r="I36"/>
  <c r="H36"/>
  <c r="G36"/>
  <c r="F36"/>
  <c r="E36"/>
  <c r="D36"/>
  <c r="C36"/>
  <c r="J35"/>
  <c r="I35"/>
  <c r="H35"/>
  <c r="G35"/>
  <c r="F35"/>
  <c r="E35"/>
  <c r="D35"/>
  <c r="C35"/>
  <c r="J34"/>
  <c r="I34"/>
  <c r="H34"/>
  <c r="G34"/>
  <c r="F34"/>
  <c r="E34"/>
  <c r="D34"/>
  <c r="C34"/>
  <c r="J33"/>
  <c r="I33"/>
  <c r="H33"/>
  <c r="G33"/>
  <c r="F33"/>
  <c r="E33"/>
  <c r="D33"/>
  <c r="C33"/>
  <c r="J32"/>
  <c r="I32"/>
  <c r="H32"/>
  <c r="G32"/>
  <c r="F32"/>
  <c r="E32"/>
  <c r="D32"/>
  <c r="C32"/>
  <c r="J31"/>
  <c r="I31"/>
  <c r="H31"/>
  <c r="G31"/>
  <c r="F31"/>
  <c r="E31"/>
  <c r="D31"/>
  <c r="C31"/>
  <c r="J29"/>
  <c r="I29"/>
  <c r="H29"/>
  <c r="G29"/>
  <c r="F29"/>
  <c r="E29"/>
  <c r="D29"/>
  <c r="C29"/>
  <c r="J28"/>
  <c r="I28"/>
  <c r="H28"/>
  <c r="G28"/>
  <c r="F28"/>
  <c r="E28"/>
  <c r="D28"/>
  <c r="C28"/>
  <c r="J27"/>
  <c r="I27"/>
  <c r="H27"/>
  <c r="G27"/>
  <c r="F27"/>
  <c r="E27"/>
  <c r="D27"/>
  <c r="C27"/>
  <c r="J26"/>
  <c r="I26"/>
  <c r="H26"/>
  <c r="G26"/>
  <c r="F26"/>
  <c r="E26"/>
  <c r="D26"/>
  <c r="C26"/>
  <c r="J25"/>
  <c r="I25"/>
  <c r="H25"/>
  <c r="G25"/>
  <c r="F25"/>
  <c r="E25"/>
  <c r="D25"/>
  <c r="C25"/>
  <c r="J24"/>
  <c r="I24"/>
  <c r="H24"/>
  <c r="G24"/>
  <c r="F24"/>
  <c r="E24"/>
  <c r="D24"/>
  <c r="C24"/>
  <c r="J22"/>
  <c r="I22"/>
  <c r="H22"/>
  <c r="G22"/>
  <c r="F22"/>
  <c r="E22"/>
  <c r="D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7"/>
  <c r="I17"/>
  <c r="H17"/>
  <c r="G17"/>
  <c r="F17"/>
  <c r="E17"/>
  <c r="D17"/>
  <c r="C17"/>
  <c r="J16"/>
  <c r="I16"/>
  <c r="H16"/>
  <c r="G16"/>
  <c r="F16"/>
  <c r="E16"/>
  <c r="D16"/>
  <c r="C16"/>
  <c r="J15"/>
  <c r="I15"/>
  <c r="H15"/>
  <c r="G15"/>
  <c r="F15"/>
  <c r="E15"/>
  <c r="D15"/>
  <c r="C15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I11"/>
  <c r="H11"/>
  <c r="G11"/>
  <c r="F11"/>
  <c r="E11"/>
  <c r="D11"/>
  <c r="C11"/>
  <c r="J8"/>
  <c r="I8"/>
  <c r="H8"/>
  <c r="G8"/>
  <c r="F8"/>
  <c r="E8"/>
  <c r="D8"/>
  <c r="C8"/>
  <c r="J7"/>
  <c r="I7"/>
  <c r="H7"/>
  <c r="G7"/>
  <c r="F7"/>
  <c r="E7"/>
  <c r="D7"/>
  <c r="C7"/>
  <c r="J6"/>
  <c r="I6"/>
  <c r="H6"/>
  <c r="G6"/>
  <c r="F6"/>
  <c r="E6"/>
  <c r="D6"/>
  <c r="C6"/>
  <c r="J5"/>
  <c r="I5"/>
  <c r="H5"/>
  <c r="G5"/>
  <c r="F5"/>
  <c r="E5"/>
  <c r="D5"/>
  <c r="C5"/>
  <c r="D49" i="7"/>
  <c r="J46"/>
  <c r="I46"/>
  <c r="H46"/>
  <c r="G46"/>
  <c r="F46"/>
  <c r="E46"/>
  <c r="D46"/>
  <c r="C46"/>
  <c r="J45"/>
  <c r="I45"/>
  <c r="H45"/>
  <c r="G45"/>
  <c r="F45"/>
  <c r="E45"/>
  <c r="D45"/>
  <c r="C45"/>
  <c r="J44"/>
  <c r="I44"/>
  <c r="H44"/>
  <c r="G44"/>
  <c r="F44"/>
  <c r="E44"/>
  <c r="D44"/>
  <c r="C44"/>
  <c r="J43"/>
  <c r="I43"/>
  <c r="H43"/>
  <c r="G43"/>
  <c r="F43"/>
  <c r="E43"/>
  <c r="D43"/>
  <c r="C43"/>
  <c r="J42"/>
  <c r="I42"/>
  <c r="H42"/>
  <c r="G42"/>
  <c r="F42"/>
  <c r="E42"/>
  <c r="D42"/>
  <c r="C42"/>
  <c r="J41"/>
  <c r="I41"/>
  <c r="H41"/>
  <c r="G41"/>
  <c r="F41"/>
  <c r="E41"/>
  <c r="D41"/>
  <c r="C41"/>
  <c r="J40"/>
  <c r="I40"/>
  <c r="H40"/>
  <c r="G40"/>
  <c r="F40"/>
  <c r="E40"/>
  <c r="D40"/>
  <c r="C40"/>
  <c r="J39"/>
  <c r="I39"/>
  <c r="H39"/>
  <c r="G39"/>
  <c r="F39"/>
  <c r="E39"/>
  <c r="D39"/>
  <c r="C39"/>
  <c r="J37"/>
  <c r="I37"/>
  <c r="H37"/>
  <c r="G37"/>
  <c r="F37"/>
  <c r="E37"/>
  <c r="D37"/>
  <c r="C37"/>
  <c r="J36"/>
  <c r="I36"/>
  <c r="H36"/>
  <c r="G36"/>
  <c r="F36"/>
  <c r="E36"/>
  <c r="D36"/>
  <c r="C36"/>
  <c r="J35"/>
  <c r="I35"/>
  <c r="H35"/>
  <c r="G35"/>
  <c r="F35"/>
  <c r="E35"/>
  <c r="D35"/>
  <c r="C35"/>
  <c r="J34"/>
  <c r="I34"/>
  <c r="H34"/>
  <c r="G34"/>
  <c r="F34"/>
  <c r="E34"/>
  <c r="D34"/>
  <c r="C34"/>
  <c r="J33"/>
  <c r="I33"/>
  <c r="H33"/>
  <c r="G33"/>
  <c r="F33"/>
  <c r="E33"/>
  <c r="D33"/>
  <c r="C33"/>
  <c r="J32"/>
  <c r="I32"/>
  <c r="H32"/>
  <c r="G32"/>
  <c r="F32"/>
  <c r="E32"/>
  <c r="D32"/>
  <c r="C32"/>
  <c r="J31"/>
  <c r="I31"/>
  <c r="H31"/>
  <c r="G31"/>
  <c r="F31"/>
  <c r="E31"/>
  <c r="D31"/>
  <c r="C31"/>
  <c r="J29"/>
  <c r="I29"/>
  <c r="H29"/>
  <c r="G29"/>
  <c r="F29"/>
  <c r="E29"/>
  <c r="D29"/>
  <c r="C29"/>
  <c r="J28"/>
  <c r="I28"/>
  <c r="H28"/>
  <c r="G28"/>
  <c r="F28"/>
  <c r="E28"/>
  <c r="D28"/>
  <c r="C28"/>
  <c r="J27"/>
  <c r="I27"/>
  <c r="H27"/>
  <c r="G27"/>
  <c r="F27"/>
  <c r="E27"/>
  <c r="D27"/>
  <c r="C27"/>
  <c r="J26"/>
  <c r="I26"/>
  <c r="H26"/>
  <c r="G26"/>
  <c r="F26"/>
  <c r="E26"/>
  <c r="D26"/>
  <c r="C26"/>
  <c r="J25"/>
  <c r="I25"/>
  <c r="H25"/>
  <c r="G25"/>
  <c r="F25"/>
  <c r="E25"/>
  <c r="D25"/>
  <c r="C25"/>
  <c r="J24"/>
  <c r="I24"/>
  <c r="H24"/>
  <c r="G24"/>
  <c r="F24"/>
  <c r="E24"/>
  <c r="D24"/>
  <c r="C24"/>
  <c r="J22"/>
  <c r="I22"/>
  <c r="H22"/>
  <c r="G22"/>
  <c r="F22"/>
  <c r="E22"/>
  <c r="D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7"/>
  <c r="I17"/>
  <c r="H17"/>
  <c r="G17"/>
  <c r="F17"/>
  <c r="E17"/>
  <c r="D17"/>
  <c r="C17"/>
  <c r="J16"/>
  <c r="I16"/>
  <c r="H16"/>
  <c r="G16"/>
  <c r="F16"/>
  <c r="E16"/>
  <c r="D16"/>
  <c r="C16"/>
  <c r="J15"/>
  <c r="I15"/>
  <c r="H15"/>
  <c r="G15"/>
  <c r="F15"/>
  <c r="E15"/>
  <c r="D15"/>
  <c r="C15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I11"/>
  <c r="H11"/>
  <c r="G11"/>
  <c r="F11"/>
  <c r="E11"/>
  <c r="D11"/>
  <c r="C11"/>
  <c r="J8"/>
  <c r="I8"/>
  <c r="H8"/>
  <c r="G8"/>
  <c r="F8"/>
  <c r="E8"/>
  <c r="D8"/>
  <c r="C8"/>
  <c r="J7"/>
  <c r="I7"/>
  <c r="H7"/>
  <c r="G7"/>
  <c r="F7"/>
  <c r="E7"/>
  <c r="D7"/>
  <c r="C7"/>
  <c r="J6"/>
  <c r="I6"/>
  <c r="H6"/>
  <c r="G6"/>
  <c r="F6"/>
  <c r="E6"/>
  <c r="D6"/>
  <c r="C6"/>
  <c r="J5"/>
  <c r="I5"/>
  <c r="H5"/>
  <c r="G5"/>
  <c r="F5"/>
  <c r="E5"/>
  <c r="D5"/>
  <c r="C5"/>
  <c r="D49" i="6"/>
  <c r="J46"/>
  <c r="I46"/>
  <c r="H46"/>
  <c r="G46"/>
  <c r="F46"/>
  <c r="E46"/>
  <c r="D46"/>
  <c r="C46"/>
  <c r="J45"/>
  <c r="I45"/>
  <c r="H45"/>
  <c r="G45"/>
  <c r="F45"/>
  <c r="E45"/>
  <c r="D45"/>
  <c r="C45"/>
  <c r="J44"/>
  <c r="I44"/>
  <c r="H44"/>
  <c r="G44"/>
  <c r="F44"/>
  <c r="E44"/>
  <c r="D44"/>
  <c r="C44"/>
  <c r="J43"/>
  <c r="I43"/>
  <c r="H43"/>
  <c r="G43"/>
  <c r="F43"/>
  <c r="E43"/>
  <c r="D43"/>
  <c r="C43"/>
  <c r="J42"/>
  <c r="I42"/>
  <c r="H42"/>
  <c r="G42"/>
  <c r="F42"/>
  <c r="E42"/>
  <c r="D42"/>
  <c r="C42"/>
  <c r="J41"/>
  <c r="I41"/>
  <c r="H41"/>
  <c r="G41"/>
  <c r="F41"/>
  <c r="E41"/>
  <c r="D41"/>
  <c r="C41"/>
  <c r="J40"/>
  <c r="I40"/>
  <c r="H40"/>
  <c r="G40"/>
  <c r="F40"/>
  <c r="E40"/>
  <c r="D40"/>
  <c r="C40"/>
  <c r="J39"/>
  <c r="I39"/>
  <c r="H39"/>
  <c r="G39"/>
  <c r="F39"/>
  <c r="E39"/>
  <c r="D39"/>
  <c r="C39"/>
  <c r="J37"/>
  <c r="I37"/>
  <c r="H37"/>
  <c r="G37"/>
  <c r="F37"/>
  <c r="E37"/>
  <c r="D37"/>
  <c r="C37"/>
  <c r="J36"/>
  <c r="I36"/>
  <c r="H36"/>
  <c r="G36"/>
  <c r="F36"/>
  <c r="E36"/>
  <c r="D36"/>
  <c r="C36"/>
  <c r="J35"/>
  <c r="I35"/>
  <c r="H35"/>
  <c r="G35"/>
  <c r="F35"/>
  <c r="E35"/>
  <c r="D35"/>
  <c r="C35"/>
  <c r="J34"/>
  <c r="I34"/>
  <c r="H34"/>
  <c r="G34"/>
  <c r="F34"/>
  <c r="E34"/>
  <c r="D34"/>
  <c r="C34"/>
  <c r="J33"/>
  <c r="I33"/>
  <c r="H33"/>
  <c r="G33"/>
  <c r="F33"/>
  <c r="E33"/>
  <c r="D33"/>
  <c r="C33"/>
  <c r="J32"/>
  <c r="I32"/>
  <c r="H32"/>
  <c r="G32"/>
  <c r="F32"/>
  <c r="E32"/>
  <c r="D32"/>
  <c r="C32"/>
  <c r="J31"/>
  <c r="I31"/>
  <c r="H31"/>
  <c r="G31"/>
  <c r="F31"/>
  <c r="E31"/>
  <c r="D31"/>
  <c r="C31"/>
  <c r="J29"/>
  <c r="I29"/>
  <c r="H29"/>
  <c r="G29"/>
  <c r="F29"/>
  <c r="E29"/>
  <c r="D29"/>
  <c r="C29"/>
  <c r="J28"/>
  <c r="I28"/>
  <c r="H28"/>
  <c r="G28"/>
  <c r="F28"/>
  <c r="E28"/>
  <c r="D28"/>
  <c r="C28"/>
  <c r="J27"/>
  <c r="I27"/>
  <c r="H27"/>
  <c r="G27"/>
  <c r="F27"/>
  <c r="E27"/>
  <c r="D27"/>
  <c r="C27"/>
  <c r="J26"/>
  <c r="I26"/>
  <c r="H26"/>
  <c r="G26"/>
  <c r="F26"/>
  <c r="E26"/>
  <c r="D26"/>
  <c r="C26"/>
  <c r="J25"/>
  <c r="I25"/>
  <c r="H25"/>
  <c r="G25"/>
  <c r="F25"/>
  <c r="E25"/>
  <c r="D25"/>
  <c r="C25"/>
  <c r="J24"/>
  <c r="I24"/>
  <c r="H24"/>
  <c r="G24"/>
  <c r="F24"/>
  <c r="E24"/>
  <c r="D24"/>
  <c r="C24"/>
  <c r="J22"/>
  <c r="I22"/>
  <c r="H22"/>
  <c r="G22"/>
  <c r="F22"/>
  <c r="E22"/>
  <c r="D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7"/>
  <c r="I17"/>
  <c r="H17"/>
  <c r="G17"/>
  <c r="F17"/>
  <c r="E17"/>
  <c r="D17"/>
  <c r="C17"/>
  <c r="J16"/>
  <c r="I16"/>
  <c r="H16"/>
  <c r="G16"/>
  <c r="F16"/>
  <c r="E16"/>
  <c r="D16"/>
  <c r="C16"/>
  <c r="J15"/>
  <c r="I15"/>
  <c r="H15"/>
  <c r="G15"/>
  <c r="F15"/>
  <c r="E15"/>
  <c r="D15"/>
  <c r="C15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I11"/>
  <c r="H11"/>
  <c r="G11"/>
  <c r="F11"/>
  <c r="E11"/>
  <c r="D11"/>
  <c r="C11"/>
  <c r="J8"/>
  <c r="I8"/>
  <c r="H8"/>
  <c r="G8"/>
  <c r="F8"/>
  <c r="E8"/>
  <c r="D8"/>
  <c r="C8"/>
  <c r="J7"/>
  <c r="I7"/>
  <c r="H7"/>
  <c r="G7"/>
  <c r="F7"/>
  <c r="E7"/>
  <c r="D7"/>
  <c r="C7"/>
  <c r="J6"/>
  <c r="I6"/>
  <c r="H6"/>
  <c r="G6"/>
  <c r="F6"/>
  <c r="E6"/>
  <c r="D6"/>
  <c r="C6"/>
  <c r="J5"/>
  <c r="I5"/>
  <c r="H5"/>
  <c r="G5"/>
  <c r="F5"/>
  <c r="E5"/>
  <c r="D5"/>
  <c r="C5"/>
  <c r="D49" i="5"/>
  <c r="J46"/>
  <c r="I46"/>
  <c r="H46"/>
  <c r="G46"/>
  <c r="F46"/>
  <c r="E46"/>
  <c r="D46"/>
  <c r="C46"/>
  <c r="J45"/>
  <c r="I45"/>
  <c r="H45"/>
  <c r="G45"/>
  <c r="F45"/>
  <c r="E45"/>
  <c r="D45"/>
  <c r="C45"/>
  <c r="J44"/>
  <c r="I44"/>
  <c r="H44"/>
  <c r="G44"/>
  <c r="F44"/>
  <c r="E44"/>
  <c r="D44"/>
  <c r="C44"/>
  <c r="J43"/>
  <c r="I43"/>
  <c r="H43"/>
  <c r="G43"/>
  <c r="F43"/>
  <c r="E43"/>
  <c r="D43"/>
  <c r="C43"/>
  <c r="J42"/>
  <c r="I42"/>
  <c r="H42"/>
  <c r="G42"/>
  <c r="F42"/>
  <c r="E42"/>
  <c r="D42"/>
  <c r="C42"/>
  <c r="J41"/>
  <c r="I41"/>
  <c r="H41"/>
  <c r="G41"/>
  <c r="F41"/>
  <c r="E41"/>
  <c r="D41"/>
  <c r="C41"/>
  <c r="J40"/>
  <c r="I40"/>
  <c r="H40"/>
  <c r="G40"/>
  <c r="F40"/>
  <c r="E40"/>
  <c r="D40"/>
  <c r="C40"/>
  <c r="J39"/>
  <c r="I39"/>
  <c r="H39"/>
  <c r="G39"/>
  <c r="F39"/>
  <c r="E39"/>
  <c r="D39"/>
  <c r="C39"/>
  <c r="J37"/>
  <c r="I37"/>
  <c r="H37"/>
  <c r="G37"/>
  <c r="F37"/>
  <c r="E37"/>
  <c r="D37"/>
  <c r="C37"/>
  <c r="J36"/>
  <c r="I36"/>
  <c r="H36"/>
  <c r="G36"/>
  <c r="F36"/>
  <c r="E36"/>
  <c r="D36"/>
  <c r="C36"/>
  <c r="J35"/>
  <c r="I35"/>
  <c r="H35"/>
  <c r="G35"/>
  <c r="F35"/>
  <c r="E35"/>
  <c r="D35"/>
  <c r="C35"/>
  <c r="J34"/>
  <c r="I34"/>
  <c r="H34"/>
  <c r="G34"/>
  <c r="F34"/>
  <c r="E34"/>
  <c r="D34"/>
  <c r="C34"/>
  <c r="J33"/>
  <c r="I33"/>
  <c r="H33"/>
  <c r="G33"/>
  <c r="F33"/>
  <c r="E33"/>
  <c r="D33"/>
  <c r="C33"/>
  <c r="J32"/>
  <c r="I32"/>
  <c r="H32"/>
  <c r="G32"/>
  <c r="F32"/>
  <c r="E32"/>
  <c r="D32"/>
  <c r="C32"/>
  <c r="J31"/>
  <c r="I31"/>
  <c r="H31"/>
  <c r="G31"/>
  <c r="F31"/>
  <c r="E31"/>
  <c r="D31"/>
  <c r="C31"/>
  <c r="J29"/>
  <c r="I29"/>
  <c r="H29"/>
  <c r="G29"/>
  <c r="F29"/>
  <c r="E29"/>
  <c r="D29"/>
  <c r="C29"/>
  <c r="J28"/>
  <c r="I28"/>
  <c r="H28"/>
  <c r="G28"/>
  <c r="F28"/>
  <c r="E28"/>
  <c r="D28"/>
  <c r="C28"/>
  <c r="J27"/>
  <c r="I27"/>
  <c r="H27"/>
  <c r="G27"/>
  <c r="F27"/>
  <c r="E27"/>
  <c r="D27"/>
  <c r="C27"/>
  <c r="J26"/>
  <c r="I26"/>
  <c r="H26"/>
  <c r="G26"/>
  <c r="F26"/>
  <c r="E26"/>
  <c r="D26"/>
  <c r="C26"/>
  <c r="J25"/>
  <c r="I25"/>
  <c r="H25"/>
  <c r="G25"/>
  <c r="F25"/>
  <c r="E25"/>
  <c r="D25"/>
  <c r="C25"/>
  <c r="J24"/>
  <c r="I24"/>
  <c r="H24"/>
  <c r="G24"/>
  <c r="F24"/>
  <c r="E24"/>
  <c r="D24"/>
  <c r="C24"/>
  <c r="J22"/>
  <c r="I22"/>
  <c r="H22"/>
  <c r="G22"/>
  <c r="F22"/>
  <c r="E22"/>
  <c r="D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7"/>
  <c r="I17"/>
  <c r="H17"/>
  <c r="G17"/>
  <c r="F17"/>
  <c r="E17"/>
  <c r="D17"/>
  <c r="C17"/>
  <c r="J16"/>
  <c r="I16"/>
  <c r="H16"/>
  <c r="G16"/>
  <c r="F16"/>
  <c r="E16"/>
  <c r="D16"/>
  <c r="C16"/>
  <c r="J15"/>
  <c r="I15"/>
  <c r="H15"/>
  <c r="G15"/>
  <c r="F15"/>
  <c r="E15"/>
  <c r="D15"/>
  <c r="C15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I11"/>
  <c r="H11"/>
  <c r="G11"/>
  <c r="F11"/>
  <c r="E11"/>
  <c r="D11"/>
  <c r="C11"/>
  <c r="J8"/>
  <c r="I8"/>
  <c r="H8"/>
  <c r="G8"/>
  <c r="F8"/>
  <c r="E8"/>
  <c r="D8"/>
  <c r="C8"/>
  <c r="J7"/>
  <c r="I7"/>
  <c r="H7"/>
  <c r="G7"/>
  <c r="F7"/>
  <c r="E7"/>
  <c r="D7"/>
  <c r="C7"/>
  <c r="J6"/>
  <c r="I6"/>
  <c r="H6"/>
  <c r="G6"/>
  <c r="F6"/>
  <c r="E6"/>
  <c r="D6"/>
  <c r="C6"/>
  <c r="J5"/>
  <c r="I5"/>
  <c r="H5"/>
  <c r="G5"/>
  <c r="F5"/>
  <c r="E5"/>
  <c r="D5"/>
  <c r="C5"/>
  <c r="D49" i="4"/>
  <c r="J46"/>
  <c r="I46"/>
  <c r="H46"/>
  <c r="G46"/>
  <c r="F46"/>
  <c r="E46"/>
  <c r="D46"/>
  <c r="C46"/>
  <c r="J45"/>
  <c r="I45"/>
  <c r="H45"/>
  <c r="G45"/>
  <c r="F45"/>
  <c r="E45"/>
  <c r="D45"/>
  <c r="C45"/>
  <c r="J44"/>
  <c r="I44"/>
  <c r="H44"/>
  <c r="G44"/>
  <c r="F44"/>
  <c r="E44"/>
  <c r="D44"/>
  <c r="C44"/>
  <c r="J43"/>
  <c r="I43"/>
  <c r="H43"/>
  <c r="G43"/>
  <c r="F43"/>
  <c r="E43"/>
  <c r="D43"/>
  <c r="C43"/>
  <c r="J42"/>
  <c r="I42"/>
  <c r="H42"/>
  <c r="G42"/>
  <c r="F42"/>
  <c r="E42"/>
  <c r="D42"/>
  <c r="C42"/>
  <c r="J41"/>
  <c r="I41"/>
  <c r="H41"/>
  <c r="G41"/>
  <c r="F41"/>
  <c r="E41"/>
  <c r="D41"/>
  <c r="C41"/>
  <c r="J40"/>
  <c r="I40"/>
  <c r="H40"/>
  <c r="G40"/>
  <c r="F40"/>
  <c r="E40"/>
  <c r="D40"/>
  <c r="C40"/>
  <c r="J39"/>
  <c r="I39"/>
  <c r="H39"/>
  <c r="G39"/>
  <c r="F39"/>
  <c r="E39"/>
  <c r="D39"/>
  <c r="C39"/>
  <c r="J37"/>
  <c r="I37"/>
  <c r="H37"/>
  <c r="G37"/>
  <c r="F37"/>
  <c r="E37"/>
  <c r="D37"/>
  <c r="C37"/>
  <c r="J36"/>
  <c r="I36"/>
  <c r="H36"/>
  <c r="G36"/>
  <c r="F36"/>
  <c r="E36"/>
  <c r="D36"/>
  <c r="C36"/>
  <c r="J35"/>
  <c r="I35"/>
  <c r="H35"/>
  <c r="G35"/>
  <c r="F35"/>
  <c r="E35"/>
  <c r="D35"/>
  <c r="C35"/>
  <c r="J34"/>
  <c r="I34"/>
  <c r="H34"/>
  <c r="G34"/>
  <c r="F34"/>
  <c r="E34"/>
  <c r="D34"/>
  <c r="C34"/>
  <c r="J33"/>
  <c r="I33"/>
  <c r="H33"/>
  <c r="G33"/>
  <c r="F33"/>
  <c r="E33"/>
  <c r="D33"/>
  <c r="C33"/>
  <c r="J32"/>
  <c r="I32"/>
  <c r="H32"/>
  <c r="G32"/>
  <c r="F32"/>
  <c r="E32"/>
  <c r="D32"/>
  <c r="C32"/>
  <c r="J31"/>
  <c r="I31"/>
  <c r="H31"/>
  <c r="G31"/>
  <c r="F31"/>
  <c r="E31"/>
  <c r="D31"/>
  <c r="C31"/>
  <c r="J29"/>
  <c r="I29"/>
  <c r="H29"/>
  <c r="G29"/>
  <c r="F29"/>
  <c r="E29"/>
  <c r="D29"/>
  <c r="C29"/>
  <c r="J28"/>
  <c r="I28"/>
  <c r="H28"/>
  <c r="G28"/>
  <c r="F28"/>
  <c r="E28"/>
  <c r="D28"/>
  <c r="C28"/>
  <c r="J27"/>
  <c r="I27"/>
  <c r="H27"/>
  <c r="G27"/>
  <c r="F27"/>
  <c r="E27"/>
  <c r="D27"/>
  <c r="C27"/>
  <c r="J26"/>
  <c r="I26"/>
  <c r="H26"/>
  <c r="G26"/>
  <c r="F26"/>
  <c r="E26"/>
  <c r="D26"/>
  <c r="C26"/>
  <c r="J25"/>
  <c r="I25"/>
  <c r="H25"/>
  <c r="G25"/>
  <c r="F25"/>
  <c r="E25"/>
  <c r="D25"/>
  <c r="C25"/>
  <c r="J24"/>
  <c r="I24"/>
  <c r="H24"/>
  <c r="G24"/>
  <c r="F24"/>
  <c r="E24"/>
  <c r="D24"/>
  <c r="C24"/>
  <c r="J22"/>
  <c r="I22"/>
  <c r="H22"/>
  <c r="G22"/>
  <c r="F22"/>
  <c r="E22"/>
  <c r="D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7"/>
  <c r="I17"/>
  <c r="H17"/>
  <c r="G17"/>
  <c r="F17"/>
  <c r="E17"/>
  <c r="D17"/>
  <c r="C17"/>
  <c r="J16"/>
  <c r="I16"/>
  <c r="H16"/>
  <c r="G16"/>
  <c r="F16"/>
  <c r="E16"/>
  <c r="D16"/>
  <c r="C16"/>
  <c r="J15"/>
  <c r="I15"/>
  <c r="H15"/>
  <c r="G15"/>
  <c r="F15"/>
  <c r="E15"/>
  <c r="D15"/>
  <c r="C15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I11"/>
  <c r="H11"/>
  <c r="G11"/>
  <c r="F11"/>
  <c r="E11"/>
  <c r="D11"/>
  <c r="C11"/>
  <c r="J8"/>
  <c r="I8"/>
  <c r="H8"/>
  <c r="G8"/>
  <c r="F8"/>
  <c r="E8"/>
  <c r="D8"/>
  <c r="C8"/>
  <c r="J7"/>
  <c r="I7"/>
  <c r="H7"/>
  <c r="G7"/>
  <c r="F7"/>
  <c r="E7"/>
  <c r="D7"/>
  <c r="C7"/>
  <c r="J6"/>
  <c r="I6"/>
  <c r="H6"/>
  <c r="G6"/>
  <c r="F6"/>
  <c r="E6"/>
  <c r="D6"/>
  <c r="C6"/>
  <c r="J5"/>
  <c r="I5"/>
  <c r="H5"/>
  <c r="G5"/>
  <c r="F5"/>
  <c r="E5"/>
  <c r="D5"/>
  <c r="C5"/>
  <c r="D49" i="3"/>
  <c r="J46"/>
  <c r="I46"/>
  <c r="H46"/>
  <c r="G46"/>
  <c r="F46"/>
  <c r="E46"/>
  <c r="D46"/>
  <c r="C46"/>
  <c r="J45"/>
  <c r="I45"/>
  <c r="H45"/>
  <c r="G45"/>
  <c r="F45"/>
  <c r="E45"/>
  <c r="D45"/>
  <c r="C45"/>
  <c r="J44"/>
  <c r="I44"/>
  <c r="H44"/>
  <c r="G44"/>
  <c r="F44"/>
  <c r="E44"/>
  <c r="D44"/>
  <c r="C44"/>
  <c r="J43"/>
  <c r="I43"/>
  <c r="H43"/>
  <c r="G43"/>
  <c r="F43"/>
  <c r="E43"/>
  <c r="D43"/>
  <c r="C43"/>
  <c r="J42"/>
  <c r="I42"/>
  <c r="H42"/>
  <c r="G42"/>
  <c r="F42"/>
  <c r="E42"/>
  <c r="D42"/>
  <c r="C42"/>
  <c r="J41"/>
  <c r="I41"/>
  <c r="H41"/>
  <c r="G41"/>
  <c r="F41"/>
  <c r="E41"/>
  <c r="D41"/>
  <c r="C41"/>
  <c r="J40"/>
  <c r="I40"/>
  <c r="H40"/>
  <c r="G40"/>
  <c r="F40"/>
  <c r="E40"/>
  <c r="D40"/>
  <c r="C40"/>
  <c r="J39"/>
  <c r="I39"/>
  <c r="H39"/>
  <c r="G39"/>
  <c r="F39"/>
  <c r="E39"/>
  <c r="D39"/>
  <c r="C39"/>
  <c r="J37"/>
  <c r="I37"/>
  <c r="H37"/>
  <c r="G37"/>
  <c r="F37"/>
  <c r="E37"/>
  <c r="D37"/>
  <c r="C37"/>
  <c r="J36"/>
  <c r="I36"/>
  <c r="H36"/>
  <c r="G36"/>
  <c r="F36"/>
  <c r="E36"/>
  <c r="D36"/>
  <c r="C36"/>
  <c r="J35"/>
  <c r="I35"/>
  <c r="H35"/>
  <c r="G35"/>
  <c r="F35"/>
  <c r="E35"/>
  <c r="D35"/>
  <c r="C35"/>
  <c r="J34"/>
  <c r="I34"/>
  <c r="H34"/>
  <c r="G34"/>
  <c r="F34"/>
  <c r="E34"/>
  <c r="D34"/>
  <c r="C34"/>
  <c r="J33"/>
  <c r="I33"/>
  <c r="H33"/>
  <c r="G33"/>
  <c r="F33"/>
  <c r="E33"/>
  <c r="D33"/>
  <c r="C33"/>
  <c r="J32"/>
  <c r="I32"/>
  <c r="H32"/>
  <c r="G32"/>
  <c r="F32"/>
  <c r="E32"/>
  <c r="D32"/>
  <c r="C32"/>
  <c r="J31"/>
  <c r="I31"/>
  <c r="H31"/>
  <c r="G31"/>
  <c r="F31"/>
  <c r="E31"/>
  <c r="D31"/>
  <c r="C31"/>
  <c r="J29"/>
  <c r="I29"/>
  <c r="H29"/>
  <c r="G29"/>
  <c r="F29"/>
  <c r="E29"/>
  <c r="D29"/>
  <c r="C29"/>
  <c r="J28"/>
  <c r="I28"/>
  <c r="H28"/>
  <c r="G28"/>
  <c r="F28"/>
  <c r="E28"/>
  <c r="D28"/>
  <c r="C28"/>
  <c r="J27"/>
  <c r="I27"/>
  <c r="H27"/>
  <c r="G27"/>
  <c r="F27"/>
  <c r="E27"/>
  <c r="D27"/>
  <c r="C27"/>
  <c r="J26"/>
  <c r="I26"/>
  <c r="H26"/>
  <c r="G26"/>
  <c r="F26"/>
  <c r="E26"/>
  <c r="D26"/>
  <c r="C26"/>
  <c r="J25"/>
  <c r="I25"/>
  <c r="H25"/>
  <c r="G25"/>
  <c r="F25"/>
  <c r="E25"/>
  <c r="D25"/>
  <c r="C25"/>
  <c r="J24"/>
  <c r="I24"/>
  <c r="H24"/>
  <c r="G24"/>
  <c r="F24"/>
  <c r="E24"/>
  <c r="D24"/>
  <c r="C24"/>
  <c r="J22"/>
  <c r="I22"/>
  <c r="H22"/>
  <c r="G22"/>
  <c r="F22"/>
  <c r="E22"/>
  <c r="D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7"/>
  <c r="I17"/>
  <c r="H17"/>
  <c r="G17"/>
  <c r="F17"/>
  <c r="E17"/>
  <c r="D17"/>
  <c r="C17"/>
  <c r="J16"/>
  <c r="I16"/>
  <c r="H16"/>
  <c r="G16"/>
  <c r="F16"/>
  <c r="E16"/>
  <c r="D16"/>
  <c r="C16"/>
  <c r="J15"/>
  <c r="I15"/>
  <c r="H15"/>
  <c r="G15"/>
  <c r="F15"/>
  <c r="E15"/>
  <c r="D15"/>
  <c r="C15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I11"/>
  <c r="H11"/>
  <c r="G11"/>
  <c r="F11"/>
  <c r="E11"/>
  <c r="D11"/>
  <c r="C11"/>
  <c r="J8"/>
  <c r="I8"/>
  <c r="H8"/>
  <c r="G8"/>
  <c r="F8"/>
  <c r="E8"/>
  <c r="D8"/>
  <c r="C8"/>
  <c r="J7"/>
  <c r="I7"/>
  <c r="H7"/>
  <c r="G7"/>
  <c r="F7"/>
  <c r="E7"/>
  <c r="D7"/>
  <c r="C7"/>
  <c r="J6"/>
  <c r="I6"/>
  <c r="H6"/>
  <c r="G6"/>
  <c r="F6"/>
  <c r="E6"/>
  <c r="D6"/>
  <c r="C6"/>
  <c r="J5"/>
  <c r="I5"/>
  <c r="H5"/>
  <c r="G5"/>
  <c r="F5"/>
  <c r="E5"/>
  <c r="D5"/>
  <c r="C5"/>
  <c r="D49" i="1"/>
  <c r="J46"/>
  <c r="I46"/>
  <c r="H46"/>
  <c r="G46"/>
  <c r="F46"/>
  <c r="E46"/>
  <c r="D46"/>
  <c r="C46"/>
  <c r="J45"/>
  <c r="I45"/>
  <c r="H45"/>
  <c r="G45"/>
  <c r="F45"/>
  <c r="E45"/>
  <c r="D45"/>
  <c r="C45"/>
  <c r="J44"/>
  <c r="I44"/>
  <c r="H44"/>
  <c r="G44"/>
  <c r="F44"/>
  <c r="E44"/>
  <c r="D44"/>
  <c r="C44"/>
  <c r="J43"/>
  <c r="I43"/>
  <c r="H43"/>
  <c r="G43"/>
  <c r="F43"/>
  <c r="E43"/>
  <c r="D43"/>
  <c r="C43"/>
  <c r="J42"/>
  <c r="I42"/>
  <c r="H42"/>
  <c r="G42"/>
  <c r="F42"/>
  <c r="E42"/>
  <c r="D42"/>
  <c r="C42"/>
  <c r="J41"/>
  <c r="I41"/>
  <c r="H41"/>
  <c r="G41"/>
  <c r="F41"/>
  <c r="E41"/>
  <c r="D41"/>
  <c r="C41"/>
  <c r="J40"/>
  <c r="I40"/>
  <c r="H40"/>
  <c r="G40"/>
  <c r="F40"/>
  <c r="E40"/>
  <c r="D40"/>
  <c r="C40"/>
  <c r="J39"/>
  <c r="I39"/>
  <c r="H39"/>
  <c r="G39"/>
  <c r="F39"/>
  <c r="E39"/>
  <c r="D39"/>
  <c r="C39"/>
  <c r="J37"/>
  <c r="I37"/>
  <c r="H37"/>
  <c r="G37"/>
  <c r="F37"/>
  <c r="E37"/>
  <c r="D37"/>
  <c r="C37"/>
  <c r="J36"/>
  <c r="I36"/>
  <c r="H36"/>
  <c r="G36"/>
  <c r="F36"/>
  <c r="E36"/>
  <c r="D36"/>
  <c r="C36"/>
  <c r="J35"/>
  <c r="I35"/>
  <c r="H35"/>
  <c r="G35"/>
  <c r="F35"/>
  <c r="E35"/>
  <c r="D35"/>
  <c r="C35"/>
  <c r="J34"/>
  <c r="I34"/>
  <c r="H34"/>
  <c r="G34"/>
  <c r="F34"/>
  <c r="E34"/>
  <c r="D34"/>
  <c r="C34"/>
  <c r="J33"/>
  <c r="I33"/>
  <c r="H33"/>
  <c r="G33"/>
  <c r="F33"/>
  <c r="E33"/>
  <c r="D33"/>
  <c r="C33"/>
  <c r="J32"/>
  <c r="I32"/>
  <c r="H32"/>
  <c r="G32"/>
  <c r="F32"/>
  <c r="E32"/>
  <c r="D32"/>
  <c r="C32"/>
  <c r="J31"/>
  <c r="I31"/>
  <c r="H31"/>
  <c r="G31"/>
  <c r="F31"/>
  <c r="E31"/>
  <c r="D31"/>
  <c r="C31"/>
  <c r="J29"/>
  <c r="I29"/>
  <c r="H29"/>
  <c r="G29"/>
  <c r="F29"/>
  <c r="E29"/>
  <c r="D29"/>
  <c r="C29"/>
  <c r="J28"/>
  <c r="I28"/>
  <c r="H28"/>
  <c r="G28"/>
  <c r="F28"/>
  <c r="E28"/>
  <c r="D28"/>
  <c r="C28"/>
  <c r="J27"/>
  <c r="I27"/>
  <c r="H27"/>
  <c r="G27"/>
  <c r="F27"/>
  <c r="E27"/>
  <c r="D27"/>
  <c r="C27"/>
  <c r="J26"/>
  <c r="I26"/>
  <c r="H26"/>
  <c r="G26"/>
  <c r="F26"/>
  <c r="E26"/>
  <c r="D26"/>
  <c r="C26"/>
  <c r="J25"/>
  <c r="I25"/>
  <c r="H25"/>
  <c r="G25"/>
  <c r="F25"/>
  <c r="E25"/>
  <c r="D25"/>
  <c r="C25"/>
  <c r="J24"/>
  <c r="I24"/>
  <c r="H24"/>
  <c r="G24"/>
  <c r="F24"/>
  <c r="E24"/>
  <c r="D24"/>
  <c r="C24"/>
  <c r="J22"/>
  <c r="I22"/>
  <c r="H22"/>
  <c r="G22"/>
  <c r="F22"/>
  <c r="E22"/>
  <c r="D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7"/>
  <c r="I17"/>
  <c r="H17"/>
  <c r="G17"/>
  <c r="F17"/>
  <c r="E17"/>
  <c r="D17"/>
  <c r="C17"/>
  <c r="J16"/>
  <c r="I16"/>
  <c r="H16"/>
  <c r="G16"/>
  <c r="F16"/>
  <c r="E16"/>
  <c r="D16"/>
  <c r="C16"/>
  <c r="J15"/>
  <c r="I15"/>
  <c r="H15"/>
  <c r="G15"/>
  <c r="F15"/>
  <c r="E15"/>
  <c r="D15"/>
  <c r="C15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I11"/>
  <c r="H11"/>
  <c r="G11"/>
  <c r="F11"/>
  <c r="E11"/>
  <c r="D11"/>
  <c r="C11"/>
  <c r="J8"/>
  <c r="I8"/>
  <c r="H8"/>
  <c r="G8"/>
  <c r="F8"/>
  <c r="E8"/>
  <c r="D8"/>
  <c r="C8"/>
  <c r="J7"/>
  <c r="I7"/>
  <c r="H7"/>
  <c r="G7"/>
  <c r="F7"/>
  <c r="E7"/>
  <c r="D7"/>
  <c r="C7"/>
  <c r="J6"/>
  <c r="I6"/>
  <c r="H6"/>
  <c r="G6"/>
  <c r="F6"/>
  <c r="E6"/>
  <c r="D6"/>
  <c r="C6"/>
  <c r="J5"/>
  <c r="I5"/>
  <c r="H5"/>
  <c r="G5"/>
  <c r="F5"/>
  <c r="E5"/>
  <c r="D5"/>
  <c r="C5"/>
  <c r="D49" i="2"/>
  <c r="J46"/>
  <c r="I46"/>
  <c r="H46"/>
  <c r="G46"/>
  <c r="F46"/>
  <c r="E46"/>
  <c r="D46"/>
  <c r="C46"/>
  <c r="J45"/>
  <c r="I45"/>
  <c r="H45"/>
  <c r="G45"/>
  <c r="F45"/>
  <c r="E45"/>
  <c r="D45"/>
  <c r="C45"/>
  <c r="J44"/>
  <c r="I44"/>
  <c r="H44"/>
  <c r="G44"/>
  <c r="F44"/>
  <c r="E44"/>
  <c r="D44"/>
  <c r="C44"/>
  <c r="J43"/>
  <c r="I43"/>
  <c r="H43"/>
  <c r="G43"/>
  <c r="F43"/>
  <c r="E43"/>
  <c r="D43"/>
  <c r="C43"/>
  <c r="J42"/>
  <c r="I42"/>
  <c r="H42"/>
  <c r="G42"/>
  <c r="F42"/>
  <c r="E42"/>
  <c r="D42"/>
  <c r="C42"/>
  <c r="J41"/>
  <c r="I41"/>
  <c r="H41"/>
  <c r="G41"/>
  <c r="F41"/>
  <c r="E41"/>
  <c r="D41"/>
  <c r="C41"/>
  <c r="J40"/>
  <c r="I40"/>
  <c r="H40"/>
  <c r="G40"/>
  <c r="F40"/>
  <c r="E40"/>
  <c r="D40"/>
  <c r="C40"/>
  <c r="J39"/>
  <c r="I39"/>
  <c r="H39"/>
  <c r="G39"/>
  <c r="F39"/>
  <c r="E39"/>
  <c r="D39"/>
  <c r="C39"/>
  <c r="J37"/>
  <c r="I37"/>
  <c r="H37"/>
  <c r="G37"/>
  <c r="F37"/>
  <c r="E37"/>
  <c r="D37"/>
  <c r="C37"/>
  <c r="J36"/>
  <c r="I36"/>
  <c r="H36"/>
  <c r="G36"/>
  <c r="F36"/>
  <c r="E36"/>
  <c r="D36"/>
  <c r="C36"/>
  <c r="J35"/>
  <c r="I35"/>
  <c r="H35"/>
  <c r="G35"/>
  <c r="F35"/>
  <c r="E35"/>
  <c r="D35"/>
  <c r="C35"/>
  <c r="J34"/>
  <c r="I34"/>
  <c r="H34"/>
  <c r="G34"/>
  <c r="F34"/>
  <c r="E34"/>
  <c r="D34"/>
  <c r="C34"/>
  <c r="J33"/>
  <c r="I33"/>
  <c r="H33"/>
  <c r="G33"/>
  <c r="F33"/>
  <c r="E33"/>
  <c r="D33"/>
  <c r="C33"/>
  <c r="J32"/>
  <c r="I32"/>
  <c r="H32"/>
  <c r="G32"/>
  <c r="F32"/>
  <c r="E32"/>
  <c r="D32"/>
  <c r="C32"/>
  <c r="J31"/>
  <c r="I31"/>
  <c r="H31"/>
  <c r="G31"/>
  <c r="F31"/>
  <c r="E31"/>
  <c r="D31"/>
  <c r="C31"/>
  <c r="J29"/>
  <c r="I29"/>
  <c r="H29"/>
  <c r="G29"/>
  <c r="F29"/>
  <c r="E29"/>
  <c r="D29"/>
  <c r="C29"/>
  <c r="J28"/>
  <c r="I28"/>
  <c r="H28"/>
  <c r="G28"/>
  <c r="F28"/>
  <c r="E28"/>
  <c r="D28"/>
  <c r="C28"/>
  <c r="J27"/>
  <c r="I27"/>
  <c r="H27"/>
  <c r="G27"/>
  <c r="F27"/>
  <c r="E27"/>
  <c r="D27"/>
  <c r="C27"/>
  <c r="J26"/>
  <c r="I26"/>
  <c r="H26"/>
  <c r="G26"/>
  <c r="F26"/>
  <c r="E26"/>
  <c r="D26"/>
  <c r="C26"/>
  <c r="J25"/>
  <c r="I25"/>
  <c r="H25"/>
  <c r="G25"/>
  <c r="F25"/>
  <c r="E25"/>
  <c r="D25"/>
  <c r="C25"/>
  <c r="J24"/>
  <c r="I24"/>
  <c r="H24"/>
  <c r="G24"/>
  <c r="F24"/>
  <c r="E24"/>
  <c r="D24"/>
  <c r="C24"/>
  <c r="J22"/>
  <c r="I22"/>
  <c r="H22"/>
  <c r="G22"/>
  <c r="F22"/>
  <c r="E22"/>
  <c r="D22"/>
  <c r="C22"/>
  <c r="J21"/>
  <c r="I21"/>
  <c r="H21"/>
  <c r="G21"/>
  <c r="F21"/>
  <c r="E21"/>
  <c r="D21"/>
  <c r="C21"/>
  <c r="J20"/>
  <c r="I20"/>
  <c r="H20"/>
  <c r="G20"/>
  <c r="F20"/>
  <c r="E20"/>
  <c r="D20"/>
  <c r="C20"/>
  <c r="J19"/>
  <c r="I19"/>
  <c r="H19"/>
  <c r="G19"/>
  <c r="F19"/>
  <c r="E19"/>
  <c r="D19"/>
  <c r="C19"/>
  <c r="J17"/>
  <c r="I17"/>
  <c r="H17"/>
  <c r="G17"/>
  <c r="F17"/>
  <c r="E17"/>
  <c r="D17"/>
  <c r="C17"/>
  <c r="J16"/>
  <c r="I16"/>
  <c r="H16"/>
  <c r="G16"/>
  <c r="F16"/>
  <c r="E16"/>
  <c r="D16"/>
  <c r="C16"/>
  <c r="J15"/>
  <c r="I15"/>
  <c r="H15"/>
  <c r="G15"/>
  <c r="F15"/>
  <c r="E15"/>
  <c r="D15"/>
  <c r="C15"/>
  <c r="J14"/>
  <c r="I14"/>
  <c r="H14"/>
  <c r="G14"/>
  <c r="F14"/>
  <c r="E14"/>
  <c r="D14"/>
  <c r="C14"/>
  <c r="J13"/>
  <c r="I13"/>
  <c r="H13"/>
  <c r="G13"/>
  <c r="F13"/>
  <c r="E13"/>
  <c r="D13"/>
  <c r="C13"/>
  <c r="J12"/>
  <c r="I12"/>
  <c r="H12"/>
  <c r="G12"/>
  <c r="F12"/>
  <c r="E12"/>
  <c r="D12"/>
  <c r="C12"/>
  <c r="J11"/>
  <c r="I11"/>
  <c r="H11"/>
  <c r="G11"/>
  <c r="F11"/>
  <c r="E11"/>
  <c r="D11"/>
  <c r="C11"/>
  <c r="J8"/>
  <c r="I8"/>
  <c r="H8"/>
  <c r="G8"/>
  <c r="F8"/>
  <c r="E8"/>
  <c r="D8"/>
  <c r="C8"/>
  <c r="J7"/>
  <c r="I7"/>
  <c r="H7"/>
  <c r="G7"/>
  <c r="F7"/>
  <c r="E7"/>
  <c r="D7"/>
  <c r="C7"/>
  <c r="J6"/>
  <c r="I6"/>
  <c r="H6"/>
  <c r="G6"/>
  <c r="F6"/>
  <c r="E6"/>
  <c r="D6"/>
  <c r="C6"/>
  <c r="J5"/>
  <c r="I5"/>
  <c r="H5"/>
  <c r="G5"/>
  <c r="F5"/>
  <c r="E5"/>
  <c r="D5"/>
  <c r="C5"/>
</calcChain>
</file>

<file path=xl/sharedStrings.xml><?xml version="1.0" encoding="utf-8"?>
<sst xmlns="http://schemas.openxmlformats.org/spreadsheetml/2006/main" count="522" uniqueCount="64">
  <si>
    <r>
      <t xml:space="preserve">      VATROGASNE INTER. na području VZŽ Zadarske  za razdoblje </t>
    </r>
    <r>
      <rPr>
        <b/>
        <i/>
        <sz val="10"/>
        <rFont val="Arial"/>
        <family val="2"/>
        <charset val="238"/>
      </rPr>
      <t>01.01.</t>
    </r>
    <r>
      <rPr>
        <b/>
        <sz val="10"/>
        <rFont val="Arial"/>
        <family val="2"/>
        <charset val="238"/>
      </rPr>
      <t>do 31</t>
    </r>
    <r>
      <rPr>
        <b/>
        <i/>
        <sz val="10"/>
        <rFont val="Arial"/>
        <family val="2"/>
        <charset val="238"/>
      </rPr>
      <t>.12.2008</t>
    </r>
    <r>
      <rPr>
        <b/>
        <sz val="10"/>
        <rFont val="Arial"/>
        <family val="2"/>
        <charset val="238"/>
      </rPr>
      <t>.</t>
    </r>
  </si>
  <si>
    <t xml:space="preserve">  VRSTA INTERVENCIJE</t>
  </si>
  <si>
    <t>Broj intervencija</t>
  </si>
  <si>
    <t>Broj vatrogasaca</t>
  </si>
  <si>
    <t>Broj vozila</t>
  </si>
  <si>
    <t>Utroš. sati</t>
  </si>
  <si>
    <t>ukup.</t>
  </si>
  <si>
    <t>prof.</t>
  </si>
  <si>
    <t>dobr.</t>
  </si>
  <si>
    <t xml:space="preserve">                                                                                   1. POŽARI</t>
  </si>
  <si>
    <t>1.1. GRAĐEVINE</t>
  </si>
  <si>
    <t>1.2. PROM. SREDSTV.</t>
  </si>
  <si>
    <t>1.3. NA OTVORENOM</t>
  </si>
  <si>
    <t>UKUPNO 1.</t>
  </si>
  <si>
    <t xml:space="preserve">                                                                     2. TEHNIČKE INTERVENCIJE</t>
  </si>
  <si>
    <t>2.1. NA GRAĐEVINAMA</t>
  </si>
  <si>
    <t>2.1.1. otvaranje stana</t>
  </si>
  <si>
    <t>2.1.2. spašavanje</t>
  </si>
  <si>
    <t>2.1.3. dizala</t>
  </si>
  <si>
    <t>2.1.4. urušavanje</t>
  </si>
  <si>
    <t>2.1.5. ispumpavanje</t>
  </si>
  <si>
    <t>2.1.6. ostalo</t>
  </si>
  <si>
    <t>UKUPNO 2.1.</t>
  </si>
  <si>
    <t>2.2. NA OTVORENOM</t>
  </si>
  <si>
    <t>2.2.1. na vodi</t>
  </si>
  <si>
    <t>2.2.2. uklanjanje preprek.</t>
  </si>
  <si>
    <t>2.2.3. ostalo</t>
  </si>
  <si>
    <t>UKUPNO 2.2.</t>
  </si>
  <si>
    <t>2.3. PROMET</t>
  </si>
  <si>
    <t>2.3.1. cestovni</t>
  </si>
  <si>
    <t>2.3.2. pružni</t>
  </si>
  <si>
    <t>2.3.3. pomorski-riječni</t>
  </si>
  <si>
    <t>2.3.4. zračni</t>
  </si>
  <si>
    <t>2.3.5. ostalo</t>
  </si>
  <si>
    <t>UKUPNO 2.3.</t>
  </si>
  <si>
    <t>2.4. AKCIDENTI</t>
  </si>
  <si>
    <t>2.4.1.havarije s požarom</t>
  </si>
  <si>
    <t>2.4.2. ispiranje</t>
  </si>
  <si>
    <t>2.4.3. pretakanje</t>
  </si>
  <si>
    <t>2.4.4. zatvaranje plina</t>
  </si>
  <si>
    <t>2.4.5. ostalo</t>
  </si>
  <si>
    <t>UKUPNO 2.4.</t>
  </si>
  <si>
    <t xml:space="preserve">UKUPNO 2. </t>
  </si>
  <si>
    <t xml:space="preserve">                                                                                    3. OSTALO</t>
  </si>
  <si>
    <t>3.1. OSIGURANJE</t>
  </si>
  <si>
    <t>3.2. LAŽNE DOJAVE</t>
  </si>
  <si>
    <t>3.2.1. automatska dojava</t>
  </si>
  <si>
    <t>3.2.2. dojava na 93</t>
  </si>
  <si>
    <t>3.2.3. ostale lažne dojave</t>
  </si>
  <si>
    <t>UKUPNO 3.2.</t>
  </si>
  <si>
    <t>UKUPNO 3.</t>
  </si>
  <si>
    <t>SVEUKUPNO (1+2+3)</t>
  </si>
  <si>
    <t xml:space="preserve">IZGORENA POVRŠINA        </t>
  </si>
  <si>
    <r>
      <t>(m</t>
    </r>
    <r>
      <rPr>
        <b/>
        <sz val="10"/>
        <rFont val="Arial"/>
        <charset val="238"/>
      </rPr>
      <t>²</t>
    </r>
    <r>
      <rPr>
        <b/>
        <sz val="10"/>
        <rFont val="Arial"/>
        <family val="2"/>
        <charset val="238"/>
      </rPr>
      <t>)</t>
    </r>
  </si>
  <si>
    <r>
      <t xml:space="preserve">      VATROGASNE INTER. na području VZŽ Zadarske  za razdoblje </t>
    </r>
    <r>
      <rPr>
        <b/>
        <i/>
        <sz val="10"/>
        <rFont val="Arial"/>
        <family val="2"/>
        <charset val="238"/>
      </rPr>
      <t>01.01.</t>
    </r>
    <r>
      <rPr>
        <b/>
        <sz val="10"/>
        <rFont val="Arial"/>
        <family val="2"/>
        <charset val="238"/>
      </rPr>
      <t>do 31</t>
    </r>
    <r>
      <rPr>
        <b/>
        <i/>
        <sz val="10"/>
        <rFont val="Arial"/>
        <family val="2"/>
        <charset val="238"/>
      </rPr>
      <t>.12.2007</t>
    </r>
    <r>
      <rPr>
        <b/>
        <sz val="10"/>
        <rFont val="Arial"/>
        <family val="2"/>
        <charset val="238"/>
      </rPr>
      <t>.</t>
    </r>
  </si>
  <si>
    <r>
      <t xml:space="preserve">      VATROGASNE INTER. na području VZŽ Zadarske  za razdoblje </t>
    </r>
    <r>
      <rPr>
        <b/>
        <i/>
        <sz val="10"/>
        <rFont val="Arial"/>
        <family val="2"/>
        <charset val="238"/>
      </rPr>
      <t>01.01.</t>
    </r>
    <r>
      <rPr>
        <b/>
        <sz val="10"/>
        <rFont val="Arial"/>
        <family val="2"/>
        <charset val="238"/>
      </rPr>
      <t>do 31</t>
    </r>
    <r>
      <rPr>
        <b/>
        <i/>
        <sz val="10"/>
        <rFont val="Arial"/>
        <family val="2"/>
        <charset val="238"/>
      </rPr>
      <t>.12.2009</t>
    </r>
    <r>
      <rPr>
        <b/>
        <sz val="10"/>
        <rFont val="Arial"/>
        <family val="2"/>
        <charset val="238"/>
      </rPr>
      <t>.</t>
    </r>
  </si>
  <si>
    <r>
      <t xml:space="preserve">      VATROGASNE INTER. na području VZŽ Zadarske  za razdoblje </t>
    </r>
    <r>
      <rPr>
        <b/>
        <i/>
        <sz val="10"/>
        <rFont val="Arial"/>
        <family val="2"/>
        <charset val="238"/>
      </rPr>
      <t>01.01.</t>
    </r>
    <r>
      <rPr>
        <b/>
        <sz val="10"/>
        <rFont val="Arial"/>
        <family val="2"/>
        <charset val="238"/>
      </rPr>
      <t>do 31</t>
    </r>
    <r>
      <rPr>
        <b/>
        <i/>
        <sz val="10"/>
        <rFont val="Arial"/>
        <family val="2"/>
        <charset val="238"/>
      </rPr>
      <t>.12.2010</t>
    </r>
    <r>
      <rPr>
        <b/>
        <sz val="10"/>
        <rFont val="Arial"/>
        <family val="2"/>
        <charset val="238"/>
      </rPr>
      <t>.</t>
    </r>
  </si>
  <si>
    <r>
      <t xml:space="preserve">      VATROGASNE INTER. na području VZŽ Zadarske  za razdoblje </t>
    </r>
    <r>
      <rPr>
        <b/>
        <i/>
        <sz val="10"/>
        <rFont val="Arial"/>
        <family val="2"/>
        <charset val="238"/>
      </rPr>
      <t>01.01.</t>
    </r>
    <r>
      <rPr>
        <b/>
        <sz val="10"/>
        <rFont val="Arial"/>
        <family val="2"/>
        <charset val="238"/>
      </rPr>
      <t>do 31</t>
    </r>
    <r>
      <rPr>
        <b/>
        <i/>
        <sz val="10"/>
        <rFont val="Arial"/>
        <family val="2"/>
        <charset val="238"/>
      </rPr>
      <t>.12.2011</t>
    </r>
    <r>
      <rPr>
        <b/>
        <sz val="10"/>
        <rFont val="Arial"/>
        <family val="2"/>
        <charset val="238"/>
      </rPr>
      <t>.</t>
    </r>
  </si>
  <si>
    <t xml:space="preserve">                                                                   3. OSTALO</t>
  </si>
  <si>
    <r>
      <t xml:space="preserve">      VATROGASNE INTER. na području VZŽ Zadarske  za razdoblje </t>
    </r>
    <r>
      <rPr>
        <b/>
        <i/>
        <sz val="10"/>
        <rFont val="Arial"/>
        <family val="2"/>
        <charset val="238"/>
      </rPr>
      <t>01.01.</t>
    </r>
    <r>
      <rPr>
        <b/>
        <sz val="10"/>
        <rFont val="Arial"/>
        <family val="2"/>
        <charset val="238"/>
      </rPr>
      <t>do 31</t>
    </r>
    <r>
      <rPr>
        <b/>
        <i/>
        <sz val="10"/>
        <rFont val="Arial"/>
        <family val="2"/>
        <charset val="238"/>
      </rPr>
      <t>.12.2012</t>
    </r>
    <r>
      <rPr>
        <b/>
        <sz val="10"/>
        <rFont val="Arial"/>
        <family val="2"/>
        <charset val="238"/>
      </rPr>
      <t>.</t>
    </r>
  </si>
  <si>
    <t>(m²)</t>
  </si>
  <si>
    <r>
      <t xml:space="preserve">      VATROGASNE INTER. na području VZŽ Zadarske  za razdoblje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i/>
        <sz val="10"/>
        <color indexed="10"/>
        <rFont val="Arial"/>
        <family val="2"/>
        <charset val="238"/>
      </rPr>
      <t>01.01.</t>
    </r>
    <r>
      <rPr>
        <b/>
        <sz val="10"/>
        <color indexed="48"/>
        <rFont val="Arial"/>
        <family val="2"/>
        <charset val="238"/>
      </rPr>
      <t xml:space="preserve">do </t>
    </r>
    <r>
      <rPr>
        <b/>
        <sz val="10"/>
        <color rgb="FFFF0000"/>
        <rFont val="Arial"/>
        <family val="2"/>
        <charset val="238"/>
      </rPr>
      <t>31.12.2013.</t>
    </r>
  </si>
  <si>
    <r>
      <t xml:space="preserve">      VATROGASNE INTER. na području VZŽ Zadarske  za razdoblje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i/>
        <sz val="10"/>
        <color indexed="10"/>
        <rFont val="Arial"/>
        <family val="2"/>
        <charset val="238"/>
      </rPr>
      <t>01.01.</t>
    </r>
    <r>
      <rPr>
        <b/>
        <sz val="10"/>
        <color indexed="48"/>
        <rFont val="Arial"/>
        <family val="2"/>
        <charset val="238"/>
      </rPr>
      <t xml:space="preserve">do </t>
    </r>
    <r>
      <rPr>
        <b/>
        <sz val="10"/>
        <color rgb="FFFF0000"/>
        <rFont val="Arial"/>
        <family val="2"/>
        <charset val="238"/>
      </rPr>
      <t>31.12.2014.</t>
    </r>
  </si>
  <si>
    <r>
      <t xml:space="preserve">      VATROGASNE INTER. na području VZŽ Zadarske za razdoblje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i/>
        <sz val="10"/>
        <color indexed="10"/>
        <rFont val="Arial"/>
        <family val="2"/>
        <charset val="238"/>
      </rPr>
      <t>01.01.</t>
    </r>
    <r>
      <rPr>
        <b/>
        <sz val="10"/>
        <color indexed="48"/>
        <rFont val="Arial"/>
        <family val="2"/>
        <charset val="238"/>
      </rPr>
      <t xml:space="preserve">do </t>
    </r>
    <r>
      <rPr>
        <b/>
        <sz val="10"/>
        <color indexed="10"/>
        <rFont val="Arial"/>
        <family val="2"/>
        <charset val="238"/>
      </rPr>
      <t>31</t>
    </r>
    <r>
      <rPr>
        <b/>
        <i/>
        <sz val="10"/>
        <color indexed="10"/>
        <rFont val="Arial"/>
        <family val="2"/>
        <charset val="238"/>
      </rPr>
      <t>.12.2015</t>
    </r>
    <r>
      <rPr>
        <b/>
        <sz val="10"/>
        <color indexed="10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</si>
</sst>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48"/>
      <name val="Arial"/>
      <family val="2"/>
      <charset val="238"/>
    </font>
    <font>
      <sz val="10"/>
      <color indexed="48"/>
      <name val="Arial"/>
      <family val="2"/>
      <charset val="238"/>
    </font>
    <font>
      <b/>
      <sz val="10"/>
      <name val="Arial"/>
      <charset val="238"/>
    </font>
    <font>
      <b/>
      <sz val="10"/>
      <color rgb="FF00B0F0"/>
      <name val="Arial"/>
      <family val="2"/>
      <charset val="238"/>
    </font>
    <font>
      <sz val="10"/>
      <color rgb="FF00B0F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/>
    <xf numFmtId="0" fontId="3" fillId="2" borderId="2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1" fillId="3" borderId="7" xfId="0" applyFont="1" applyFill="1" applyBorder="1"/>
    <xf numFmtId="0" fontId="1" fillId="0" borderId="13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Border="1"/>
    <xf numFmtId="0" fontId="2" fillId="0" borderId="13" xfId="0" applyFont="1" applyBorder="1"/>
    <xf numFmtId="0" fontId="1" fillId="3" borderId="11" xfId="0" applyFont="1" applyFill="1" applyBorder="1"/>
    <xf numFmtId="0" fontId="2" fillId="0" borderId="9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17" xfId="0" applyBorder="1"/>
    <xf numFmtId="0" fontId="1" fillId="3" borderId="1" xfId="0" applyFont="1" applyFill="1" applyBorder="1"/>
    <xf numFmtId="0" fontId="1" fillId="3" borderId="17" xfId="0" applyFont="1" applyFill="1" applyBorder="1"/>
    <xf numFmtId="0" fontId="1" fillId="3" borderId="2" xfId="0" applyFont="1" applyFill="1" applyBorder="1"/>
    <xf numFmtId="0" fontId="1" fillId="3" borderId="18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9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6" fillId="2" borderId="2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0" fontId="3" fillId="2" borderId="1" xfId="0" applyFont="1" applyFill="1" applyBorder="1"/>
    <xf numFmtId="0" fontId="11" fillId="0" borderId="4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1" fillId="0" borderId="8" xfId="0" applyFont="1" applyBorder="1"/>
    <xf numFmtId="0" fontId="11" fillId="0" borderId="9" xfId="0" applyFont="1" applyBorder="1"/>
    <xf numFmtId="0" fontId="11" fillId="0" borderId="10" xfId="0" applyFont="1" applyBorder="1"/>
    <xf numFmtId="0" fontId="11" fillId="3" borderId="11" xfId="0" applyFont="1" applyFill="1" applyBorder="1"/>
    <xf numFmtId="0" fontId="11" fillId="3" borderId="12" xfId="0" applyFont="1" applyFill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3" xfId="0" applyFont="1" applyBorder="1"/>
    <xf numFmtId="0" fontId="11" fillId="0" borderId="0" xfId="0" applyFont="1"/>
    <xf numFmtId="0" fontId="11" fillId="0" borderId="0" xfId="0" applyFont="1" applyBorder="1"/>
    <xf numFmtId="0" fontId="11" fillId="0" borderId="17" xfId="0" applyFont="1" applyBorder="1"/>
    <xf numFmtId="0" fontId="11" fillId="0" borderId="19" xfId="0" applyFont="1" applyBorder="1"/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2" xfId="0" applyFont="1" applyBorder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risnik\Desktop\INTERVENCIJE\2009\2007\PROGRAM%20INTERVENCIJE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risnik\Desktop\INTERVENCIJE\2008\INTERVENCIJE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risnik\Desktop\INTERVENCIJE\2009\INTERVENCIJE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risnik\Desktop\INTERVENCIJE\2010\20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risnik\Desktop\INTERVENCIJE\2011\201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risnik\Desktop\INTERVENCIJE\2012\20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risnik\Desktop\INTERVENCIJE\2013\201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risnik\Desktop\INTERVENCIJE\2014\20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risnik\Desktop\INTERVENCIJE\2015\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J"/>
      <sheetName val="VELJ"/>
      <sheetName val="OŽU"/>
      <sheetName val="TRA"/>
      <sheetName val="SVI"/>
      <sheetName val="LIP"/>
      <sheetName val="SRP"/>
      <sheetName val="KOL"/>
      <sheetName val="RUJ"/>
      <sheetName val="LIS"/>
      <sheetName val="STU"/>
      <sheetName val="PRO"/>
      <sheetName val="UKUPNO"/>
    </sheetNames>
    <sheetDataSet>
      <sheetData sheetId="0">
        <row r="5">
          <cell r="EF5">
            <v>14</v>
          </cell>
          <cell r="EG5">
            <v>14</v>
          </cell>
          <cell r="EH5">
            <v>0</v>
          </cell>
          <cell r="EI5">
            <v>52</v>
          </cell>
          <cell r="EJ5">
            <v>0</v>
          </cell>
          <cell r="EK5">
            <v>20</v>
          </cell>
          <cell r="EL5">
            <v>0</v>
          </cell>
          <cell r="EM5">
            <v>24</v>
          </cell>
        </row>
        <row r="6">
          <cell r="EF6">
            <v>6</v>
          </cell>
          <cell r="EG6">
            <v>6</v>
          </cell>
          <cell r="EH6">
            <v>0</v>
          </cell>
          <cell r="EI6">
            <v>25</v>
          </cell>
          <cell r="EJ6">
            <v>0</v>
          </cell>
          <cell r="EK6">
            <v>7</v>
          </cell>
          <cell r="EL6">
            <v>0</v>
          </cell>
          <cell r="EM6">
            <v>24</v>
          </cell>
        </row>
        <row r="7">
          <cell r="EF7">
            <v>60</v>
          </cell>
          <cell r="EG7">
            <v>60</v>
          </cell>
          <cell r="EH7">
            <v>0</v>
          </cell>
          <cell r="EI7">
            <v>198</v>
          </cell>
          <cell r="EJ7">
            <v>0</v>
          </cell>
          <cell r="EK7">
            <v>71</v>
          </cell>
          <cell r="EL7">
            <v>0</v>
          </cell>
          <cell r="EM7">
            <v>245</v>
          </cell>
        </row>
        <row r="8">
          <cell r="EF8">
            <v>80</v>
          </cell>
          <cell r="EG8">
            <v>80</v>
          </cell>
          <cell r="EH8">
            <v>0</v>
          </cell>
          <cell r="EI8">
            <v>275</v>
          </cell>
          <cell r="EJ8">
            <v>0</v>
          </cell>
          <cell r="EK8">
            <v>98</v>
          </cell>
          <cell r="EL8">
            <v>0</v>
          </cell>
          <cell r="EM8">
            <v>293</v>
          </cell>
        </row>
        <row r="11">
          <cell r="EF11">
            <v>2</v>
          </cell>
          <cell r="EG11">
            <v>2</v>
          </cell>
          <cell r="EH11">
            <v>0</v>
          </cell>
          <cell r="EI11">
            <v>6</v>
          </cell>
          <cell r="EJ11">
            <v>0</v>
          </cell>
          <cell r="EK11">
            <v>2</v>
          </cell>
          <cell r="EL11">
            <v>0</v>
          </cell>
          <cell r="EM11">
            <v>6</v>
          </cell>
        </row>
        <row r="12">
          <cell r="EF12">
            <v>3</v>
          </cell>
          <cell r="EG12">
            <v>3</v>
          </cell>
          <cell r="EH12">
            <v>0</v>
          </cell>
          <cell r="EI12">
            <v>8</v>
          </cell>
          <cell r="EJ12">
            <v>0</v>
          </cell>
          <cell r="EK12">
            <v>3</v>
          </cell>
          <cell r="EL12">
            <v>0</v>
          </cell>
          <cell r="EM12">
            <v>6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13</v>
          </cell>
          <cell r="EJ16">
            <v>0</v>
          </cell>
          <cell r="EK16">
            <v>5</v>
          </cell>
          <cell r="EL16">
            <v>0</v>
          </cell>
          <cell r="EM16">
            <v>12</v>
          </cell>
        </row>
        <row r="17">
          <cell r="EF17">
            <v>7</v>
          </cell>
          <cell r="EG17">
            <v>7</v>
          </cell>
          <cell r="EH17">
            <v>0</v>
          </cell>
          <cell r="EI17">
            <v>27</v>
          </cell>
          <cell r="EJ17">
            <v>0</v>
          </cell>
          <cell r="EK17">
            <v>10</v>
          </cell>
          <cell r="EL17">
            <v>0</v>
          </cell>
          <cell r="EM17">
            <v>24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5</v>
          </cell>
          <cell r="EJ24">
            <v>0</v>
          </cell>
          <cell r="EK24">
            <v>2</v>
          </cell>
          <cell r="EL24">
            <v>0</v>
          </cell>
          <cell r="EM24">
            <v>5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1</v>
          </cell>
          <cell r="EH26">
            <v>0</v>
          </cell>
          <cell r="EI26">
            <v>3</v>
          </cell>
          <cell r="EJ26">
            <v>0</v>
          </cell>
          <cell r="EK26">
            <v>2</v>
          </cell>
          <cell r="EL26">
            <v>0</v>
          </cell>
          <cell r="EM26">
            <v>2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4</v>
          </cell>
          <cell r="EG29">
            <v>4</v>
          </cell>
          <cell r="EH29">
            <v>0</v>
          </cell>
          <cell r="EI29">
            <v>8</v>
          </cell>
          <cell r="EJ29">
            <v>0</v>
          </cell>
          <cell r="EK29">
            <v>4</v>
          </cell>
          <cell r="EL29">
            <v>0</v>
          </cell>
          <cell r="EM29">
            <v>7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11</v>
          </cell>
          <cell r="EG37">
            <v>11</v>
          </cell>
          <cell r="EH37">
            <v>0</v>
          </cell>
          <cell r="EI37">
            <v>35</v>
          </cell>
          <cell r="EJ37">
            <v>0</v>
          </cell>
          <cell r="EK37">
            <v>14</v>
          </cell>
          <cell r="EL37">
            <v>0</v>
          </cell>
          <cell r="EM37">
            <v>31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3</v>
          </cell>
          <cell r="EG41">
            <v>3</v>
          </cell>
          <cell r="EH41">
            <v>0</v>
          </cell>
          <cell r="EI41">
            <v>11</v>
          </cell>
          <cell r="EJ41">
            <v>0</v>
          </cell>
          <cell r="EK41">
            <v>4</v>
          </cell>
          <cell r="EL41">
            <v>0</v>
          </cell>
          <cell r="EM41">
            <v>3</v>
          </cell>
        </row>
        <row r="42">
          <cell r="EF42">
            <v>15</v>
          </cell>
          <cell r="EG42">
            <v>15</v>
          </cell>
          <cell r="EH42">
            <v>0</v>
          </cell>
          <cell r="EI42">
            <v>69</v>
          </cell>
          <cell r="EJ42">
            <v>0</v>
          </cell>
          <cell r="EK42">
            <v>23</v>
          </cell>
          <cell r="EL42">
            <v>0</v>
          </cell>
          <cell r="EM42">
            <v>73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18</v>
          </cell>
          <cell r="EG44">
            <v>18</v>
          </cell>
          <cell r="EH44">
            <v>0</v>
          </cell>
          <cell r="EI44">
            <v>80</v>
          </cell>
          <cell r="EJ44">
            <v>0</v>
          </cell>
          <cell r="EK44">
            <v>27</v>
          </cell>
          <cell r="EL44">
            <v>0</v>
          </cell>
          <cell r="EM44">
            <v>76</v>
          </cell>
        </row>
        <row r="45">
          <cell r="EF45">
            <v>18</v>
          </cell>
          <cell r="EG45">
            <v>18</v>
          </cell>
          <cell r="EH45">
            <v>0</v>
          </cell>
          <cell r="EI45">
            <v>80</v>
          </cell>
          <cell r="EJ45">
            <v>0</v>
          </cell>
          <cell r="EK45">
            <v>27</v>
          </cell>
          <cell r="EL45">
            <v>0</v>
          </cell>
          <cell r="EM45">
            <v>76</v>
          </cell>
        </row>
        <row r="46">
          <cell r="EF46">
            <v>109</v>
          </cell>
          <cell r="EG46">
            <v>109</v>
          </cell>
          <cell r="EH46">
            <v>0</v>
          </cell>
          <cell r="EI46">
            <v>390</v>
          </cell>
          <cell r="EJ46">
            <v>0</v>
          </cell>
          <cell r="EK46">
            <v>139</v>
          </cell>
          <cell r="EL46">
            <v>0</v>
          </cell>
          <cell r="EM46">
            <v>400</v>
          </cell>
        </row>
        <row r="49">
          <cell r="EG49">
            <v>33970</v>
          </cell>
        </row>
      </sheetData>
      <sheetData sheetId="1">
        <row r="5">
          <cell r="EF5">
            <v>14</v>
          </cell>
          <cell r="EG5">
            <v>14</v>
          </cell>
          <cell r="EH5">
            <v>0</v>
          </cell>
          <cell r="EI5">
            <v>59</v>
          </cell>
          <cell r="EJ5">
            <v>0</v>
          </cell>
          <cell r="EK5">
            <v>26</v>
          </cell>
          <cell r="EL5">
            <v>0</v>
          </cell>
          <cell r="EM5">
            <v>61</v>
          </cell>
        </row>
        <row r="6">
          <cell r="EF6">
            <v>4</v>
          </cell>
          <cell r="EG6">
            <v>4</v>
          </cell>
          <cell r="EH6">
            <v>0</v>
          </cell>
          <cell r="EI6">
            <v>19</v>
          </cell>
          <cell r="EJ6">
            <v>0</v>
          </cell>
          <cell r="EK6">
            <v>5</v>
          </cell>
          <cell r="EL6">
            <v>0</v>
          </cell>
          <cell r="EM6">
            <v>17</v>
          </cell>
        </row>
        <row r="7">
          <cell r="EF7">
            <v>121</v>
          </cell>
          <cell r="EG7">
            <v>119</v>
          </cell>
          <cell r="EH7">
            <v>2</v>
          </cell>
          <cell r="EI7">
            <v>384</v>
          </cell>
          <cell r="EJ7">
            <v>12</v>
          </cell>
          <cell r="EK7">
            <v>165</v>
          </cell>
          <cell r="EL7">
            <v>4</v>
          </cell>
          <cell r="EM7">
            <v>599</v>
          </cell>
        </row>
        <row r="8">
          <cell r="EF8">
            <v>139</v>
          </cell>
          <cell r="EG8">
            <v>137</v>
          </cell>
          <cell r="EH8">
            <v>2</v>
          </cell>
          <cell r="EI8">
            <v>462</v>
          </cell>
          <cell r="EJ8">
            <v>12</v>
          </cell>
          <cell r="EK8">
            <v>196</v>
          </cell>
          <cell r="EL8">
            <v>4</v>
          </cell>
          <cell r="EM8">
            <v>677</v>
          </cell>
        </row>
        <row r="11"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3</v>
          </cell>
          <cell r="EJ13">
            <v>0</v>
          </cell>
          <cell r="EK13">
            <v>1</v>
          </cell>
          <cell r="EL13">
            <v>0</v>
          </cell>
          <cell r="EM13">
            <v>1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2</v>
          </cell>
          <cell r="EJ16">
            <v>0</v>
          </cell>
          <cell r="EK16">
            <v>1</v>
          </cell>
          <cell r="EL16">
            <v>0</v>
          </cell>
          <cell r="EM16">
            <v>4</v>
          </cell>
        </row>
        <row r="17">
          <cell r="EF17">
            <v>2</v>
          </cell>
          <cell r="EG17">
            <v>2</v>
          </cell>
          <cell r="EH17">
            <v>0</v>
          </cell>
          <cell r="EI17">
            <v>5</v>
          </cell>
          <cell r="EJ17">
            <v>0</v>
          </cell>
          <cell r="EK17">
            <v>2</v>
          </cell>
          <cell r="EL17">
            <v>0</v>
          </cell>
          <cell r="EM17">
            <v>5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</row>
        <row r="24">
          <cell r="EF24">
            <v>1</v>
          </cell>
          <cell r="EG24">
            <v>0</v>
          </cell>
          <cell r="EH24">
            <v>1</v>
          </cell>
          <cell r="EI24">
            <v>0</v>
          </cell>
          <cell r="EJ24">
            <v>3</v>
          </cell>
          <cell r="EK24">
            <v>0</v>
          </cell>
          <cell r="EL24">
            <v>2</v>
          </cell>
          <cell r="EM24">
            <v>4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1</v>
          </cell>
          <cell r="EG29">
            <v>0</v>
          </cell>
          <cell r="EH29">
            <v>1</v>
          </cell>
          <cell r="EI29">
            <v>0</v>
          </cell>
          <cell r="EJ29">
            <v>3</v>
          </cell>
          <cell r="EK29">
            <v>0</v>
          </cell>
          <cell r="EL29">
            <v>2</v>
          </cell>
          <cell r="EM29">
            <v>4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3</v>
          </cell>
          <cell r="EG37">
            <v>2</v>
          </cell>
          <cell r="EH37">
            <v>1</v>
          </cell>
          <cell r="EI37">
            <v>5</v>
          </cell>
          <cell r="EJ37">
            <v>3</v>
          </cell>
          <cell r="EK37">
            <v>2</v>
          </cell>
          <cell r="EL37">
            <v>2</v>
          </cell>
          <cell r="EM37">
            <v>9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20</v>
          </cell>
          <cell r="EG42">
            <v>20</v>
          </cell>
          <cell r="EH42">
            <v>0</v>
          </cell>
          <cell r="EI42">
            <v>58</v>
          </cell>
          <cell r="EJ42">
            <v>0</v>
          </cell>
          <cell r="EK42">
            <v>19</v>
          </cell>
          <cell r="EL42">
            <v>0</v>
          </cell>
          <cell r="EM42">
            <v>52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20</v>
          </cell>
          <cell r="EG44">
            <v>20</v>
          </cell>
          <cell r="EH44">
            <v>0</v>
          </cell>
          <cell r="EI44">
            <v>58</v>
          </cell>
          <cell r="EJ44">
            <v>0</v>
          </cell>
          <cell r="EK44">
            <v>19</v>
          </cell>
          <cell r="EL44">
            <v>0</v>
          </cell>
          <cell r="EM44">
            <v>52</v>
          </cell>
        </row>
        <row r="45">
          <cell r="EF45">
            <v>20</v>
          </cell>
          <cell r="EG45">
            <v>20</v>
          </cell>
          <cell r="EH45">
            <v>0</v>
          </cell>
          <cell r="EI45">
            <v>58</v>
          </cell>
          <cell r="EJ45">
            <v>0</v>
          </cell>
          <cell r="EK45">
            <v>19</v>
          </cell>
          <cell r="EL45">
            <v>0</v>
          </cell>
          <cell r="EM45">
            <v>52</v>
          </cell>
        </row>
        <row r="46">
          <cell r="EF46">
            <v>162</v>
          </cell>
          <cell r="EG46">
            <v>159</v>
          </cell>
          <cell r="EH46">
            <v>3</v>
          </cell>
          <cell r="EI46">
            <v>525</v>
          </cell>
          <cell r="EJ46">
            <v>15</v>
          </cell>
          <cell r="EK46">
            <v>217</v>
          </cell>
          <cell r="EL46">
            <v>6</v>
          </cell>
          <cell r="EM46">
            <v>738</v>
          </cell>
        </row>
        <row r="49">
          <cell r="EG49">
            <v>2642619</v>
          </cell>
        </row>
      </sheetData>
      <sheetData sheetId="2">
        <row r="5">
          <cell r="EF5">
            <v>12</v>
          </cell>
          <cell r="EG5">
            <v>12</v>
          </cell>
          <cell r="EH5">
            <v>0</v>
          </cell>
          <cell r="EI5">
            <v>60</v>
          </cell>
          <cell r="EJ5">
            <v>0</v>
          </cell>
          <cell r="EK5">
            <v>26</v>
          </cell>
          <cell r="EL5">
            <v>0</v>
          </cell>
          <cell r="EM5">
            <v>82</v>
          </cell>
        </row>
        <row r="6">
          <cell r="EF6">
            <v>3</v>
          </cell>
          <cell r="EG6">
            <v>3</v>
          </cell>
          <cell r="EH6">
            <v>0</v>
          </cell>
          <cell r="EI6">
            <v>7</v>
          </cell>
          <cell r="EJ6">
            <v>0</v>
          </cell>
          <cell r="EK6">
            <v>3</v>
          </cell>
          <cell r="EL6">
            <v>0</v>
          </cell>
          <cell r="EM6">
            <v>10</v>
          </cell>
        </row>
        <row r="7">
          <cell r="EF7">
            <v>126</v>
          </cell>
          <cell r="EG7">
            <v>117</v>
          </cell>
          <cell r="EH7">
            <v>9</v>
          </cell>
          <cell r="EI7">
            <v>381</v>
          </cell>
          <cell r="EJ7">
            <v>71</v>
          </cell>
          <cell r="EK7">
            <v>650</v>
          </cell>
          <cell r="EL7">
            <v>17</v>
          </cell>
          <cell r="EM7">
            <v>668</v>
          </cell>
        </row>
        <row r="8">
          <cell r="EF8">
            <v>141</v>
          </cell>
          <cell r="EG8">
            <v>132</v>
          </cell>
          <cell r="EH8">
            <v>9</v>
          </cell>
          <cell r="EI8">
            <v>448</v>
          </cell>
          <cell r="EJ8">
            <v>71</v>
          </cell>
          <cell r="EK8">
            <v>679</v>
          </cell>
          <cell r="EL8">
            <v>17</v>
          </cell>
          <cell r="EM8">
            <v>760</v>
          </cell>
        </row>
        <row r="11">
          <cell r="EF11">
            <v>6</v>
          </cell>
          <cell r="EG11">
            <v>6</v>
          </cell>
          <cell r="EH11">
            <v>0</v>
          </cell>
          <cell r="EI11">
            <v>22</v>
          </cell>
          <cell r="EJ11">
            <v>0</v>
          </cell>
          <cell r="EK11">
            <v>8</v>
          </cell>
          <cell r="EL11">
            <v>0</v>
          </cell>
          <cell r="EM11">
            <v>26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3</v>
          </cell>
          <cell r="EJ12">
            <v>0</v>
          </cell>
          <cell r="EK12">
            <v>1</v>
          </cell>
          <cell r="EL12">
            <v>0</v>
          </cell>
          <cell r="EM12">
            <v>4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4</v>
          </cell>
          <cell r="EJ13">
            <v>0</v>
          </cell>
          <cell r="EK13">
            <v>1</v>
          </cell>
          <cell r="EL13">
            <v>0</v>
          </cell>
          <cell r="EM13">
            <v>4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1</v>
          </cell>
          <cell r="EJ15">
            <v>0</v>
          </cell>
          <cell r="EK15">
            <v>2</v>
          </cell>
          <cell r="EL15">
            <v>0</v>
          </cell>
          <cell r="EM15">
            <v>1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4</v>
          </cell>
          <cell r="EJ16">
            <v>0</v>
          </cell>
          <cell r="EK16">
            <v>1</v>
          </cell>
          <cell r="EL16">
            <v>0</v>
          </cell>
          <cell r="EM16">
            <v>4</v>
          </cell>
        </row>
        <row r="17">
          <cell r="EF17">
            <v>10</v>
          </cell>
          <cell r="EG17">
            <v>10</v>
          </cell>
          <cell r="EH17">
            <v>0</v>
          </cell>
          <cell r="EI17">
            <v>34</v>
          </cell>
          <cell r="EJ17">
            <v>0</v>
          </cell>
          <cell r="EK17">
            <v>13</v>
          </cell>
          <cell r="EL17">
            <v>0</v>
          </cell>
          <cell r="EM17">
            <v>39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</row>
        <row r="24">
          <cell r="EF24">
            <v>1</v>
          </cell>
          <cell r="EG24">
            <v>1</v>
          </cell>
          <cell r="EH24">
            <v>0</v>
          </cell>
          <cell r="EI24">
            <v>2</v>
          </cell>
          <cell r="EJ24">
            <v>0</v>
          </cell>
          <cell r="EK24">
            <v>1</v>
          </cell>
          <cell r="EL24">
            <v>0</v>
          </cell>
          <cell r="EM24">
            <v>4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1</v>
          </cell>
          <cell r="EG29">
            <v>1</v>
          </cell>
          <cell r="EH29">
            <v>0</v>
          </cell>
          <cell r="EI29">
            <v>2</v>
          </cell>
          <cell r="EJ29">
            <v>0</v>
          </cell>
          <cell r="EK29">
            <v>1</v>
          </cell>
          <cell r="EL29">
            <v>0</v>
          </cell>
          <cell r="EM29">
            <v>4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11</v>
          </cell>
          <cell r="EG37">
            <v>11</v>
          </cell>
          <cell r="EH37">
            <v>0</v>
          </cell>
          <cell r="EI37">
            <v>36</v>
          </cell>
          <cell r="EJ37">
            <v>0</v>
          </cell>
          <cell r="EK37">
            <v>14</v>
          </cell>
          <cell r="EL37">
            <v>0</v>
          </cell>
          <cell r="EM37">
            <v>43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23</v>
          </cell>
          <cell r="EG42">
            <v>23</v>
          </cell>
          <cell r="EH42">
            <v>0</v>
          </cell>
          <cell r="EI42">
            <v>85</v>
          </cell>
          <cell r="EJ42">
            <v>0</v>
          </cell>
          <cell r="EK42">
            <v>29</v>
          </cell>
          <cell r="EL42">
            <v>0</v>
          </cell>
          <cell r="EM42">
            <v>94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23</v>
          </cell>
          <cell r="EG44">
            <v>23</v>
          </cell>
          <cell r="EH44">
            <v>0</v>
          </cell>
          <cell r="EI44">
            <v>85</v>
          </cell>
          <cell r="EJ44">
            <v>0</v>
          </cell>
          <cell r="EK44">
            <v>29</v>
          </cell>
          <cell r="EL44">
            <v>0</v>
          </cell>
          <cell r="EM44">
            <v>94</v>
          </cell>
        </row>
        <row r="45">
          <cell r="EF45">
            <v>23</v>
          </cell>
          <cell r="EG45">
            <v>23</v>
          </cell>
          <cell r="EH45">
            <v>0</v>
          </cell>
          <cell r="EI45">
            <v>85</v>
          </cell>
          <cell r="EJ45">
            <v>0</v>
          </cell>
          <cell r="EK45">
            <v>29</v>
          </cell>
          <cell r="EL45">
            <v>0</v>
          </cell>
          <cell r="EM45">
            <v>94</v>
          </cell>
        </row>
        <row r="46">
          <cell r="EF46">
            <v>175</v>
          </cell>
          <cell r="EG46">
            <v>166</v>
          </cell>
          <cell r="EH46">
            <v>9</v>
          </cell>
          <cell r="EI46">
            <v>569</v>
          </cell>
          <cell r="EJ46">
            <v>71</v>
          </cell>
          <cell r="EK46">
            <v>722</v>
          </cell>
          <cell r="EL46">
            <v>17</v>
          </cell>
          <cell r="EM46">
            <v>897</v>
          </cell>
        </row>
        <row r="49">
          <cell r="EG49">
            <v>10905650</v>
          </cell>
        </row>
      </sheetData>
      <sheetData sheetId="3">
        <row r="5">
          <cell r="EF5">
            <v>10</v>
          </cell>
          <cell r="EG5">
            <v>10</v>
          </cell>
          <cell r="EH5">
            <v>0</v>
          </cell>
          <cell r="EI5">
            <v>41</v>
          </cell>
          <cell r="EJ5">
            <v>0</v>
          </cell>
          <cell r="EK5">
            <v>16</v>
          </cell>
          <cell r="EL5">
            <v>0</v>
          </cell>
          <cell r="EM5">
            <v>51</v>
          </cell>
        </row>
        <row r="6">
          <cell r="EF6">
            <v>2</v>
          </cell>
          <cell r="EG6">
            <v>2</v>
          </cell>
          <cell r="EH6">
            <v>0</v>
          </cell>
          <cell r="EI6">
            <v>8</v>
          </cell>
          <cell r="EJ6">
            <v>0</v>
          </cell>
          <cell r="EK6">
            <v>3</v>
          </cell>
          <cell r="EL6">
            <v>0</v>
          </cell>
          <cell r="EM6">
            <v>8</v>
          </cell>
        </row>
        <row r="7">
          <cell r="EF7">
            <v>91</v>
          </cell>
          <cell r="EG7">
            <v>78</v>
          </cell>
          <cell r="EH7">
            <v>13</v>
          </cell>
          <cell r="EI7">
            <v>255</v>
          </cell>
          <cell r="EJ7">
            <v>80</v>
          </cell>
          <cell r="EK7">
            <v>109</v>
          </cell>
          <cell r="EL7">
            <v>16</v>
          </cell>
          <cell r="EM7">
            <v>2712</v>
          </cell>
        </row>
        <row r="8">
          <cell r="EF8">
            <v>103</v>
          </cell>
          <cell r="EG8">
            <v>90</v>
          </cell>
          <cell r="EH8">
            <v>13</v>
          </cell>
          <cell r="EI8">
            <v>304</v>
          </cell>
          <cell r="EJ8">
            <v>80</v>
          </cell>
          <cell r="EK8">
            <v>128</v>
          </cell>
          <cell r="EL8">
            <v>16</v>
          </cell>
          <cell r="EM8">
            <v>2771</v>
          </cell>
        </row>
        <row r="11">
          <cell r="EF11">
            <v>10</v>
          </cell>
          <cell r="EG11">
            <v>10</v>
          </cell>
          <cell r="EH11">
            <v>0</v>
          </cell>
          <cell r="EI11">
            <v>32</v>
          </cell>
          <cell r="EJ11">
            <v>0</v>
          </cell>
          <cell r="EK11">
            <v>12</v>
          </cell>
          <cell r="EL11">
            <v>0</v>
          </cell>
          <cell r="EM11">
            <v>31</v>
          </cell>
        </row>
        <row r="12">
          <cell r="EF12">
            <v>2</v>
          </cell>
          <cell r="EG12">
            <v>2</v>
          </cell>
          <cell r="EH12">
            <v>0</v>
          </cell>
          <cell r="EI12">
            <v>10</v>
          </cell>
          <cell r="EJ12">
            <v>0</v>
          </cell>
          <cell r="EK12">
            <v>6</v>
          </cell>
          <cell r="EL12">
            <v>0</v>
          </cell>
          <cell r="EM12">
            <v>22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6</v>
          </cell>
          <cell r="EJ13">
            <v>0</v>
          </cell>
          <cell r="EK13">
            <v>2</v>
          </cell>
          <cell r="EL13">
            <v>0</v>
          </cell>
          <cell r="EM13">
            <v>5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2</v>
          </cell>
          <cell r="EJ15">
            <v>0</v>
          </cell>
          <cell r="EK15">
            <v>1</v>
          </cell>
          <cell r="EL15">
            <v>0</v>
          </cell>
          <cell r="EM15">
            <v>2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2</v>
          </cell>
          <cell r="EJ16">
            <v>0</v>
          </cell>
          <cell r="EK16">
            <v>1</v>
          </cell>
          <cell r="EL16">
            <v>0</v>
          </cell>
          <cell r="EM16">
            <v>4</v>
          </cell>
        </row>
        <row r="17">
          <cell r="EF17">
            <v>16</v>
          </cell>
          <cell r="EG17">
            <v>16</v>
          </cell>
          <cell r="EH17">
            <v>0</v>
          </cell>
          <cell r="EI17">
            <v>52</v>
          </cell>
          <cell r="EJ17">
            <v>0</v>
          </cell>
          <cell r="EK17">
            <v>22</v>
          </cell>
          <cell r="EL17">
            <v>0</v>
          </cell>
          <cell r="EM17">
            <v>64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14</v>
          </cell>
          <cell r="EJ24">
            <v>0</v>
          </cell>
          <cell r="EK24">
            <v>5</v>
          </cell>
          <cell r="EL24">
            <v>0</v>
          </cell>
          <cell r="EM24">
            <v>12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14</v>
          </cell>
          <cell r="EJ29">
            <v>0</v>
          </cell>
          <cell r="EK29">
            <v>5</v>
          </cell>
          <cell r="EL29">
            <v>0</v>
          </cell>
          <cell r="EM29">
            <v>12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19</v>
          </cell>
          <cell r="EG37">
            <v>19</v>
          </cell>
          <cell r="EH37">
            <v>0</v>
          </cell>
          <cell r="EI37">
            <v>66</v>
          </cell>
          <cell r="EJ37">
            <v>0</v>
          </cell>
          <cell r="EK37">
            <v>27</v>
          </cell>
          <cell r="EL37">
            <v>0</v>
          </cell>
          <cell r="EM37">
            <v>76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12</v>
          </cell>
          <cell r="EG42">
            <v>12</v>
          </cell>
          <cell r="EH42">
            <v>0</v>
          </cell>
          <cell r="EI42">
            <v>40</v>
          </cell>
          <cell r="EJ42">
            <v>0</v>
          </cell>
          <cell r="EK42">
            <v>14</v>
          </cell>
          <cell r="EL42">
            <v>0</v>
          </cell>
          <cell r="EM42">
            <v>50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12</v>
          </cell>
          <cell r="EG44">
            <v>12</v>
          </cell>
          <cell r="EH44">
            <v>0</v>
          </cell>
          <cell r="EI44">
            <v>40</v>
          </cell>
          <cell r="EJ44">
            <v>0</v>
          </cell>
          <cell r="EK44">
            <v>14</v>
          </cell>
          <cell r="EL44">
            <v>0</v>
          </cell>
          <cell r="EM44">
            <v>50</v>
          </cell>
        </row>
        <row r="45">
          <cell r="EF45">
            <v>12</v>
          </cell>
          <cell r="EG45">
            <v>12</v>
          </cell>
          <cell r="EH45">
            <v>0</v>
          </cell>
          <cell r="EI45">
            <v>40</v>
          </cell>
          <cell r="EJ45">
            <v>0</v>
          </cell>
          <cell r="EK45">
            <v>14</v>
          </cell>
          <cell r="EL45">
            <v>0</v>
          </cell>
          <cell r="EM45">
            <v>50</v>
          </cell>
        </row>
        <row r="46">
          <cell r="EF46">
            <v>134</v>
          </cell>
          <cell r="EG46">
            <v>121</v>
          </cell>
          <cell r="EH46">
            <v>13</v>
          </cell>
          <cell r="EI46">
            <v>410</v>
          </cell>
          <cell r="EJ46">
            <v>80</v>
          </cell>
          <cell r="EK46">
            <v>169</v>
          </cell>
          <cell r="EL46">
            <v>16</v>
          </cell>
          <cell r="EM46">
            <v>2897</v>
          </cell>
        </row>
        <row r="49">
          <cell r="EG49">
            <v>4040114</v>
          </cell>
        </row>
      </sheetData>
      <sheetData sheetId="4">
        <row r="5">
          <cell r="EF5">
            <v>6</v>
          </cell>
          <cell r="EG5">
            <v>6</v>
          </cell>
          <cell r="EH5">
            <v>0</v>
          </cell>
          <cell r="EI5">
            <v>29</v>
          </cell>
          <cell r="EJ5">
            <v>0</v>
          </cell>
          <cell r="EK5">
            <v>8</v>
          </cell>
          <cell r="EL5">
            <v>0</v>
          </cell>
          <cell r="EM5">
            <v>25</v>
          </cell>
        </row>
        <row r="6">
          <cell r="EF6">
            <v>6</v>
          </cell>
          <cell r="EG6">
            <v>6</v>
          </cell>
          <cell r="EH6">
            <v>0</v>
          </cell>
          <cell r="EI6">
            <v>29</v>
          </cell>
          <cell r="EJ6">
            <v>0</v>
          </cell>
          <cell r="EK6">
            <v>11</v>
          </cell>
          <cell r="EL6">
            <v>0</v>
          </cell>
          <cell r="EM6">
            <v>52</v>
          </cell>
        </row>
        <row r="7">
          <cell r="EF7">
            <v>64</v>
          </cell>
          <cell r="EG7">
            <v>50</v>
          </cell>
          <cell r="EH7">
            <v>14</v>
          </cell>
          <cell r="EI7">
            <v>167</v>
          </cell>
          <cell r="EJ7">
            <v>37</v>
          </cell>
          <cell r="EK7">
            <v>70</v>
          </cell>
          <cell r="EL7">
            <v>16</v>
          </cell>
          <cell r="EM7">
            <v>246</v>
          </cell>
        </row>
        <row r="8">
          <cell r="EF8">
            <v>76</v>
          </cell>
          <cell r="EG8">
            <v>62</v>
          </cell>
          <cell r="EH8">
            <v>14</v>
          </cell>
          <cell r="EI8">
            <v>225</v>
          </cell>
          <cell r="EJ8">
            <v>37</v>
          </cell>
          <cell r="EK8">
            <v>89</v>
          </cell>
          <cell r="EL8">
            <v>16</v>
          </cell>
          <cell r="EM8">
            <v>323</v>
          </cell>
        </row>
        <row r="11">
          <cell r="EF11">
            <v>8</v>
          </cell>
          <cell r="EG11">
            <v>8</v>
          </cell>
          <cell r="EH11">
            <v>0</v>
          </cell>
          <cell r="EI11">
            <v>26</v>
          </cell>
          <cell r="EJ11">
            <v>0</v>
          </cell>
          <cell r="EK11">
            <v>11</v>
          </cell>
          <cell r="EL11">
            <v>0</v>
          </cell>
          <cell r="EM11">
            <v>23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2</v>
          </cell>
          <cell r="EJ12">
            <v>0</v>
          </cell>
          <cell r="EK12">
            <v>1</v>
          </cell>
          <cell r="EL12">
            <v>0</v>
          </cell>
          <cell r="EM12">
            <v>2</v>
          </cell>
        </row>
        <row r="13">
          <cell r="EF13">
            <v>3</v>
          </cell>
          <cell r="EG13">
            <v>3</v>
          </cell>
          <cell r="EH13">
            <v>0</v>
          </cell>
          <cell r="EI13">
            <v>10</v>
          </cell>
          <cell r="EJ13">
            <v>0</v>
          </cell>
          <cell r="EK13">
            <v>4</v>
          </cell>
          <cell r="EL13">
            <v>0</v>
          </cell>
          <cell r="EM13">
            <v>10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3</v>
          </cell>
          <cell r="EJ16">
            <v>0</v>
          </cell>
          <cell r="EK16">
            <v>1</v>
          </cell>
          <cell r="EL16">
            <v>0</v>
          </cell>
          <cell r="EM16">
            <v>6</v>
          </cell>
        </row>
        <row r="17">
          <cell r="EF17">
            <v>13</v>
          </cell>
          <cell r="EG17">
            <v>13</v>
          </cell>
          <cell r="EH17">
            <v>0</v>
          </cell>
          <cell r="EI17">
            <v>41</v>
          </cell>
          <cell r="EJ17">
            <v>0</v>
          </cell>
          <cell r="EK17">
            <v>17</v>
          </cell>
          <cell r="EL17">
            <v>0</v>
          </cell>
          <cell r="EM17">
            <v>41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</row>
        <row r="24">
          <cell r="EF24">
            <v>5</v>
          </cell>
          <cell r="EG24">
            <v>5</v>
          </cell>
          <cell r="EH24">
            <v>0</v>
          </cell>
          <cell r="EI24">
            <v>17</v>
          </cell>
          <cell r="EJ24">
            <v>0</v>
          </cell>
          <cell r="EK24">
            <v>7</v>
          </cell>
          <cell r="EL24">
            <v>0</v>
          </cell>
          <cell r="EM24">
            <v>17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5</v>
          </cell>
          <cell r="EG29">
            <v>5</v>
          </cell>
          <cell r="EH29">
            <v>0</v>
          </cell>
          <cell r="EI29">
            <v>17</v>
          </cell>
          <cell r="EJ29">
            <v>0</v>
          </cell>
          <cell r="EK29">
            <v>7</v>
          </cell>
          <cell r="EL29">
            <v>0</v>
          </cell>
          <cell r="EM29">
            <v>17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1</v>
          </cell>
          <cell r="EG32">
            <v>1</v>
          </cell>
          <cell r="EH32">
            <v>0</v>
          </cell>
          <cell r="EI32">
            <v>2</v>
          </cell>
          <cell r="EJ32">
            <v>0</v>
          </cell>
          <cell r="EK32">
            <v>1</v>
          </cell>
          <cell r="EL32">
            <v>0</v>
          </cell>
          <cell r="EM32">
            <v>1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1</v>
          </cell>
          <cell r="EG35">
            <v>1</v>
          </cell>
          <cell r="EH35">
            <v>0</v>
          </cell>
          <cell r="EI35">
            <v>3</v>
          </cell>
          <cell r="EJ35">
            <v>0</v>
          </cell>
          <cell r="EK35">
            <v>1</v>
          </cell>
          <cell r="EL35">
            <v>0</v>
          </cell>
          <cell r="EM35">
            <v>3</v>
          </cell>
        </row>
        <row r="36">
          <cell r="EF36">
            <v>2</v>
          </cell>
          <cell r="EG36">
            <v>2</v>
          </cell>
          <cell r="EH36">
            <v>0</v>
          </cell>
          <cell r="EI36">
            <v>5</v>
          </cell>
          <cell r="EJ36">
            <v>0</v>
          </cell>
          <cell r="EK36">
            <v>2</v>
          </cell>
          <cell r="EL36">
            <v>0</v>
          </cell>
          <cell r="EM36">
            <v>4</v>
          </cell>
        </row>
        <row r="37">
          <cell r="EF37">
            <v>20</v>
          </cell>
          <cell r="EG37">
            <v>20</v>
          </cell>
          <cell r="EH37">
            <v>0</v>
          </cell>
          <cell r="EI37">
            <v>63</v>
          </cell>
          <cell r="EJ37">
            <v>0</v>
          </cell>
          <cell r="EK37">
            <v>26</v>
          </cell>
          <cell r="EL37">
            <v>0</v>
          </cell>
          <cell r="EM37">
            <v>58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17</v>
          </cell>
          <cell r="EG42">
            <v>17</v>
          </cell>
          <cell r="EH42">
            <v>0</v>
          </cell>
          <cell r="EI42">
            <v>55</v>
          </cell>
          <cell r="EJ42">
            <v>0</v>
          </cell>
          <cell r="EK42">
            <v>19</v>
          </cell>
          <cell r="EL42">
            <v>0</v>
          </cell>
          <cell r="EM42">
            <v>58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17</v>
          </cell>
          <cell r="EG44">
            <v>17</v>
          </cell>
          <cell r="EH44">
            <v>0</v>
          </cell>
          <cell r="EI44">
            <v>55</v>
          </cell>
          <cell r="EJ44">
            <v>0</v>
          </cell>
          <cell r="EK44">
            <v>19</v>
          </cell>
          <cell r="EL44">
            <v>0</v>
          </cell>
          <cell r="EM44">
            <v>58</v>
          </cell>
        </row>
        <row r="45">
          <cell r="EF45">
            <v>17</v>
          </cell>
          <cell r="EG45">
            <v>17</v>
          </cell>
          <cell r="EH45">
            <v>0</v>
          </cell>
          <cell r="EI45">
            <v>55</v>
          </cell>
          <cell r="EJ45">
            <v>0</v>
          </cell>
          <cell r="EK45">
            <v>19</v>
          </cell>
          <cell r="EL45">
            <v>0</v>
          </cell>
          <cell r="EM45">
            <v>58</v>
          </cell>
        </row>
        <row r="46">
          <cell r="EF46">
            <v>113</v>
          </cell>
          <cell r="EG46">
            <v>99</v>
          </cell>
          <cell r="EH46">
            <v>14</v>
          </cell>
          <cell r="EI46">
            <v>343</v>
          </cell>
          <cell r="EJ46">
            <v>37</v>
          </cell>
          <cell r="EK46">
            <v>134</v>
          </cell>
          <cell r="EL46">
            <v>16</v>
          </cell>
          <cell r="EM46">
            <v>439</v>
          </cell>
        </row>
        <row r="49">
          <cell r="EG49">
            <v>297722</v>
          </cell>
        </row>
      </sheetData>
      <sheetData sheetId="5">
        <row r="5">
          <cell r="EF5">
            <v>10</v>
          </cell>
          <cell r="EG5">
            <v>10</v>
          </cell>
          <cell r="EH5">
            <v>0</v>
          </cell>
          <cell r="EI5">
            <v>57</v>
          </cell>
          <cell r="EJ5">
            <v>0</v>
          </cell>
          <cell r="EK5">
            <v>19</v>
          </cell>
          <cell r="EL5">
            <v>0</v>
          </cell>
          <cell r="EM5">
            <v>78</v>
          </cell>
        </row>
        <row r="6">
          <cell r="EF6">
            <v>3</v>
          </cell>
          <cell r="EG6">
            <v>2</v>
          </cell>
          <cell r="EH6">
            <v>1</v>
          </cell>
          <cell r="EI6">
            <v>6</v>
          </cell>
          <cell r="EJ6">
            <v>3</v>
          </cell>
          <cell r="EK6">
            <v>3</v>
          </cell>
          <cell r="EL6">
            <v>1</v>
          </cell>
          <cell r="EM6">
            <v>7</v>
          </cell>
        </row>
        <row r="7">
          <cell r="EF7">
            <v>86</v>
          </cell>
          <cell r="EG7">
            <v>66</v>
          </cell>
          <cell r="EH7">
            <v>20</v>
          </cell>
          <cell r="EI7">
            <v>193</v>
          </cell>
          <cell r="EJ7">
            <v>66</v>
          </cell>
          <cell r="EK7">
            <v>87</v>
          </cell>
          <cell r="EL7">
            <v>22</v>
          </cell>
          <cell r="EM7">
            <v>303</v>
          </cell>
        </row>
        <row r="8">
          <cell r="EF8">
            <v>99</v>
          </cell>
          <cell r="EG8">
            <v>78</v>
          </cell>
          <cell r="EH8">
            <v>21</v>
          </cell>
          <cell r="EI8">
            <v>256</v>
          </cell>
          <cell r="EJ8">
            <v>69</v>
          </cell>
          <cell r="EK8">
            <v>109</v>
          </cell>
          <cell r="EL8">
            <v>23</v>
          </cell>
          <cell r="EM8">
            <v>388</v>
          </cell>
        </row>
        <row r="11">
          <cell r="EF11">
            <v>6</v>
          </cell>
          <cell r="EG11">
            <v>6</v>
          </cell>
          <cell r="EH11">
            <v>0</v>
          </cell>
          <cell r="EI11">
            <v>20</v>
          </cell>
          <cell r="EJ11">
            <v>0</v>
          </cell>
          <cell r="EK11">
            <v>7</v>
          </cell>
          <cell r="EL11">
            <v>0</v>
          </cell>
          <cell r="EM11">
            <v>24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3</v>
          </cell>
          <cell r="EJ12">
            <v>0</v>
          </cell>
          <cell r="EK12">
            <v>1</v>
          </cell>
          <cell r="EL12">
            <v>0</v>
          </cell>
          <cell r="EM12">
            <v>9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4</v>
          </cell>
          <cell r="EJ13">
            <v>0</v>
          </cell>
          <cell r="EK13">
            <v>1</v>
          </cell>
          <cell r="EL13">
            <v>0</v>
          </cell>
          <cell r="EM13">
            <v>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2</v>
          </cell>
          <cell r="EG16">
            <v>1</v>
          </cell>
          <cell r="EH16">
            <v>1</v>
          </cell>
          <cell r="EI16">
            <v>3</v>
          </cell>
          <cell r="EJ16">
            <v>3</v>
          </cell>
          <cell r="EK16">
            <v>1</v>
          </cell>
          <cell r="EL16">
            <v>1</v>
          </cell>
          <cell r="EM16">
            <v>5</v>
          </cell>
        </row>
        <row r="17">
          <cell r="EF17">
            <v>10</v>
          </cell>
          <cell r="EG17">
            <v>9</v>
          </cell>
          <cell r="EH17">
            <v>1</v>
          </cell>
          <cell r="EI17">
            <v>30</v>
          </cell>
          <cell r="EJ17">
            <v>3</v>
          </cell>
          <cell r="EK17">
            <v>10</v>
          </cell>
          <cell r="EL17">
            <v>1</v>
          </cell>
          <cell r="EM17">
            <v>40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3</v>
          </cell>
          <cell r="EJ20">
            <v>0</v>
          </cell>
          <cell r="EK20">
            <v>1</v>
          </cell>
          <cell r="EL20">
            <v>0</v>
          </cell>
          <cell r="EM20">
            <v>3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1</v>
          </cell>
          <cell r="EG22">
            <v>1</v>
          </cell>
          <cell r="EH22">
            <v>0</v>
          </cell>
          <cell r="EI22">
            <v>3</v>
          </cell>
          <cell r="EJ22">
            <v>0</v>
          </cell>
          <cell r="EK22">
            <v>1</v>
          </cell>
          <cell r="EL22">
            <v>0</v>
          </cell>
          <cell r="EM22">
            <v>3</v>
          </cell>
        </row>
        <row r="24">
          <cell r="EF24">
            <v>9</v>
          </cell>
          <cell r="EG24">
            <v>8</v>
          </cell>
          <cell r="EH24">
            <v>1</v>
          </cell>
          <cell r="EI24">
            <v>34</v>
          </cell>
          <cell r="EJ24">
            <v>3</v>
          </cell>
          <cell r="EK24">
            <v>17</v>
          </cell>
          <cell r="EL24">
            <v>1</v>
          </cell>
          <cell r="EM24">
            <v>47</v>
          </cell>
        </row>
        <row r="25">
          <cell r="EF25">
            <v>1</v>
          </cell>
          <cell r="EG25">
            <v>1</v>
          </cell>
          <cell r="EH25">
            <v>0</v>
          </cell>
          <cell r="EI25">
            <v>5</v>
          </cell>
          <cell r="EJ25">
            <v>0</v>
          </cell>
          <cell r="EK25">
            <v>1</v>
          </cell>
          <cell r="EL25">
            <v>0</v>
          </cell>
          <cell r="EM25">
            <v>10</v>
          </cell>
        </row>
        <row r="26">
          <cell r="EF26">
            <v>2</v>
          </cell>
          <cell r="EG26">
            <v>1</v>
          </cell>
          <cell r="EH26">
            <v>1</v>
          </cell>
          <cell r="EI26">
            <v>5</v>
          </cell>
          <cell r="EJ26">
            <v>8</v>
          </cell>
          <cell r="EK26">
            <v>1</v>
          </cell>
          <cell r="EL26">
            <v>1</v>
          </cell>
          <cell r="EM26">
            <v>28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12</v>
          </cell>
          <cell r="EG29">
            <v>10</v>
          </cell>
          <cell r="EH29">
            <v>2</v>
          </cell>
          <cell r="EI29">
            <v>44</v>
          </cell>
          <cell r="EJ29">
            <v>11</v>
          </cell>
          <cell r="EK29">
            <v>19</v>
          </cell>
          <cell r="EL29">
            <v>2</v>
          </cell>
          <cell r="EM29">
            <v>85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23</v>
          </cell>
          <cell r="EG37">
            <v>20</v>
          </cell>
          <cell r="EH37">
            <v>3</v>
          </cell>
          <cell r="EI37">
            <v>77</v>
          </cell>
          <cell r="EJ37">
            <v>14</v>
          </cell>
          <cell r="EK37">
            <v>30</v>
          </cell>
          <cell r="EL37">
            <v>3</v>
          </cell>
          <cell r="EM37">
            <v>128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5</v>
          </cell>
          <cell r="EJ41">
            <v>0</v>
          </cell>
          <cell r="EK41">
            <v>2</v>
          </cell>
          <cell r="EL41">
            <v>0</v>
          </cell>
          <cell r="EM41">
            <v>5</v>
          </cell>
        </row>
        <row r="42">
          <cell r="EF42">
            <v>17</v>
          </cell>
          <cell r="EG42">
            <v>17</v>
          </cell>
          <cell r="EH42">
            <v>0</v>
          </cell>
          <cell r="EI42">
            <v>60</v>
          </cell>
          <cell r="EJ42">
            <v>0</v>
          </cell>
          <cell r="EK42">
            <v>21</v>
          </cell>
          <cell r="EL42">
            <v>0</v>
          </cell>
          <cell r="EM42">
            <v>53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18</v>
          </cell>
          <cell r="EG44">
            <v>18</v>
          </cell>
          <cell r="EH44">
            <v>0</v>
          </cell>
          <cell r="EI44">
            <v>65</v>
          </cell>
          <cell r="EJ44">
            <v>0</v>
          </cell>
          <cell r="EK44">
            <v>23</v>
          </cell>
          <cell r="EL44">
            <v>0</v>
          </cell>
          <cell r="EM44">
            <v>58</v>
          </cell>
        </row>
        <row r="45">
          <cell r="EF45">
            <v>18</v>
          </cell>
          <cell r="EG45">
            <v>18</v>
          </cell>
          <cell r="EH45">
            <v>0</v>
          </cell>
          <cell r="EI45">
            <v>65</v>
          </cell>
          <cell r="EJ45">
            <v>0</v>
          </cell>
          <cell r="EK45">
            <v>23</v>
          </cell>
          <cell r="EL45">
            <v>0</v>
          </cell>
          <cell r="EM45">
            <v>58</v>
          </cell>
        </row>
        <row r="46">
          <cell r="EF46">
            <v>140</v>
          </cell>
          <cell r="EG46">
            <v>116</v>
          </cell>
          <cell r="EH46">
            <v>24</v>
          </cell>
          <cell r="EI46">
            <v>398</v>
          </cell>
          <cell r="EJ46">
            <v>83</v>
          </cell>
          <cell r="EK46">
            <v>162</v>
          </cell>
          <cell r="EL46">
            <v>26</v>
          </cell>
          <cell r="EM46">
            <v>574</v>
          </cell>
        </row>
        <row r="49">
          <cell r="EG49">
            <v>502605</v>
          </cell>
        </row>
      </sheetData>
      <sheetData sheetId="6">
        <row r="5">
          <cell r="EF5">
            <v>17</v>
          </cell>
          <cell r="EG5">
            <v>13</v>
          </cell>
          <cell r="EH5">
            <v>4</v>
          </cell>
          <cell r="EI5">
            <v>75</v>
          </cell>
          <cell r="EJ5">
            <v>22</v>
          </cell>
          <cell r="EK5">
            <v>33</v>
          </cell>
          <cell r="EL5">
            <v>5</v>
          </cell>
          <cell r="EM5">
            <v>99</v>
          </cell>
        </row>
        <row r="6">
          <cell r="EF6">
            <v>10</v>
          </cell>
          <cell r="EG6">
            <v>10</v>
          </cell>
          <cell r="EH6">
            <v>0</v>
          </cell>
          <cell r="EI6">
            <v>43</v>
          </cell>
          <cell r="EJ6">
            <v>0</v>
          </cell>
          <cell r="EK6">
            <v>15</v>
          </cell>
          <cell r="EL6">
            <v>0</v>
          </cell>
          <cell r="EM6">
            <v>36</v>
          </cell>
        </row>
        <row r="7">
          <cell r="EF7">
            <v>237</v>
          </cell>
          <cell r="EG7">
            <v>147</v>
          </cell>
          <cell r="EH7">
            <v>90</v>
          </cell>
          <cell r="EI7">
            <v>870</v>
          </cell>
          <cell r="EJ7">
            <v>810</v>
          </cell>
          <cell r="EK7">
            <v>321</v>
          </cell>
          <cell r="EL7">
            <v>108</v>
          </cell>
          <cell r="EM7">
            <v>14435</v>
          </cell>
        </row>
        <row r="8">
          <cell r="EF8">
            <v>264</v>
          </cell>
          <cell r="EG8">
            <v>170</v>
          </cell>
          <cell r="EH8">
            <v>94</v>
          </cell>
          <cell r="EI8">
            <v>988</v>
          </cell>
          <cell r="EJ8">
            <v>832</v>
          </cell>
          <cell r="EK8">
            <v>369</v>
          </cell>
          <cell r="EL8">
            <v>113</v>
          </cell>
          <cell r="EM8">
            <v>14570</v>
          </cell>
        </row>
        <row r="11">
          <cell r="EF11">
            <v>3</v>
          </cell>
          <cell r="EG11">
            <v>3</v>
          </cell>
          <cell r="EH11">
            <v>0</v>
          </cell>
          <cell r="EI11">
            <v>10</v>
          </cell>
          <cell r="EJ11">
            <v>0</v>
          </cell>
          <cell r="EK11">
            <v>4</v>
          </cell>
          <cell r="EL11">
            <v>0</v>
          </cell>
          <cell r="EM11">
            <v>10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3</v>
          </cell>
          <cell r="EJ12">
            <v>0</v>
          </cell>
          <cell r="EK12">
            <v>1</v>
          </cell>
          <cell r="EL12">
            <v>0</v>
          </cell>
          <cell r="EM12">
            <v>6</v>
          </cell>
        </row>
        <row r="13">
          <cell r="EF13">
            <v>3</v>
          </cell>
          <cell r="EG13">
            <v>3</v>
          </cell>
          <cell r="EH13">
            <v>0</v>
          </cell>
          <cell r="EI13">
            <v>8</v>
          </cell>
          <cell r="EJ13">
            <v>0</v>
          </cell>
          <cell r="EK13">
            <v>3</v>
          </cell>
          <cell r="EL13">
            <v>0</v>
          </cell>
          <cell r="EM13">
            <v>6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8</v>
          </cell>
          <cell r="EJ16">
            <v>0</v>
          </cell>
          <cell r="EK16">
            <v>2</v>
          </cell>
          <cell r="EL16">
            <v>0</v>
          </cell>
          <cell r="EM16">
            <v>8</v>
          </cell>
        </row>
        <row r="17">
          <cell r="EF17">
            <v>9</v>
          </cell>
          <cell r="EG17">
            <v>9</v>
          </cell>
          <cell r="EH17">
            <v>0</v>
          </cell>
          <cell r="EI17">
            <v>29</v>
          </cell>
          <cell r="EJ17">
            <v>0</v>
          </cell>
          <cell r="EK17">
            <v>10</v>
          </cell>
          <cell r="EL17">
            <v>0</v>
          </cell>
          <cell r="EM17">
            <v>30</v>
          </cell>
        </row>
        <row r="19">
          <cell r="EF19">
            <v>1</v>
          </cell>
          <cell r="EG19">
            <v>1</v>
          </cell>
          <cell r="EH19">
            <v>0</v>
          </cell>
          <cell r="EI19">
            <v>3</v>
          </cell>
          <cell r="EJ19">
            <v>0</v>
          </cell>
          <cell r="EK19">
            <v>1</v>
          </cell>
          <cell r="EL19">
            <v>0</v>
          </cell>
          <cell r="EM19">
            <v>3</v>
          </cell>
        </row>
        <row r="20">
          <cell r="EF20">
            <v>2</v>
          </cell>
          <cell r="EG20">
            <v>2</v>
          </cell>
          <cell r="EH20">
            <v>0</v>
          </cell>
          <cell r="EI20">
            <v>7</v>
          </cell>
          <cell r="EJ20">
            <v>0</v>
          </cell>
          <cell r="EK20">
            <v>2</v>
          </cell>
          <cell r="EL20">
            <v>0</v>
          </cell>
          <cell r="EM20">
            <v>6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2</v>
          </cell>
          <cell r="EJ21">
            <v>0</v>
          </cell>
          <cell r="EK21">
            <v>1</v>
          </cell>
          <cell r="EL21">
            <v>0</v>
          </cell>
          <cell r="EM21">
            <v>4</v>
          </cell>
        </row>
        <row r="22">
          <cell r="EF22">
            <v>4</v>
          </cell>
          <cell r="EG22">
            <v>4</v>
          </cell>
          <cell r="EH22">
            <v>0</v>
          </cell>
          <cell r="EI22">
            <v>12</v>
          </cell>
          <cell r="EJ22">
            <v>0</v>
          </cell>
          <cell r="EK22">
            <v>4</v>
          </cell>
          <cell r="EL22">
            <v>0</v>
          </cell>
          <cell r="EM22">
            <v>13</v>
          </cell>
        </row>
        <row r="24">
          <cell r="EF24">
            <v>11</v>
          </cell>
          <cell r="EG24">
            <v>9</v>
          </cell>
          <cell r="EH24">
            <v>2</v>
          </cell>
          <cell r="EI24">
            <v>40</v>
          </cell>
          <cell r="EJ24">
            <v>6</v>
          </cell>
          <cell r="EK24">
            <v>17</v>
          </cell>
          <cell r="EL24">
            <v>2</v>
          </cell>
          <cell r="EM24">
            <v>46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11</v>
          </cell>
          <cell r="EG29">
            <v>9</v>
          </cell>
          <cell r="EH29">
            <v>2</v>
          </cell>
          <cell r="EI29">
            <v>40</v>
          </cell>
          <cell r="EJ29">
            <v>6</v>
          </cell>
          <cell r="EK29">
            <v>17</v>
          </cell>
          <cell r="EL29">
            <v>2</v>
          </cell>
          <cell r="EM29">
            <v>46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24</v>
          </cell>
          <cell r="EG37">
            <v>22</v>
          </cell>
          <cell r="EH37">
            <v>2</v>
          </cell>
          <cell r="EI37">
            <v>81</v>
          </cell>
          <cell r="EJ37">
            <v>6</v>
          </cell>
          <cell r="EK37">
            <v>31</v>
          </cell>
          <cell r="EL37">
            <v>2</v>
          </cell>
          <cell r="EM37">
            <v>89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40</v>
          </cell>
          <cell r="EG42">
            <v>29</v>
          </cell>
          <cell r="EH42">
            <v>11</v>
          </cell>
          <cell r="EI42">
            <v>87</v>
          </cell>
          <cell r="EJ42">
            <v>40</v>
          </cell>
          <cell r="EK42">
            <v>36</v>
          </cell>
          <cell r="EL42">
            <v>14</v>
          </cell>
          <cell r="EM42">
            <v>88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40</v>
          </cell>
          <cell r="EG44">
            <v>29</v>
          </cell>
          <cell r="EH44">
            <v>11</v>
          </cell>
          <cell r="EI44">
            <v>87</v>
          </cell>
          <cell r="EJ44">
            <v>40</v>
          </cell>
          <cell r="EK44">
            <v>36</v>
          </cell>
          <cell r="EL44">
            <v>14</v>
          </cell>
          <cell r="EM44">
            <v>88</v>
          </cell>
        </row>
        <row r="45">
          <cell r="EF45">
            <v>40</v>
          </cell>
          <cell r="EG45">
            <v>29</v>
          </cell>
          <cell r="EH45">
            <v>11</v>
          </cell>
          <cell r="EI45">
            <v>87</v>
          </cell>
          <cell r="EJ45">
            <v>40</v>
          </cell>
          <cell r="EK45">
            <v>36</v>
          </cell>
          <cell r="EL45">
            <v>14</v>
          </cell>
          <cell r="EM45">
            <v>88</v>
          </cell>
        </row>
        <row r="46">
          <cell r="EF46">
            <v>328</v>
          </cell>
          <cell r="EG46">
            <v>221</v>
          </cell>
          <cell r="EH46">
            <v>107</v>
          </cell>
          <cell r="EI46">
            <v>1156</v>
          </cell>
          <cell r="EJ46">
            <v>878</v>
          </cell>
          <cell r="EK46">
            <v>436</v>
          </cell>
          <cell r="EL46">
            <v>129</v>
          </cell>
          <cell r="EM46">
            <v>14747</v>
          </cell>
        </row>
        <row r="49">
          <cell r="EG49">
            <v>26516566</v>
          </cell>
        </row>
      </sheetData>
      <sheetData sheetId="7">
        <row r="5">
          <cell r="EF5">
            <v>10</v>
          </cell>
          <cell r="EG5">
            <v>9</v>
          </cell>
          <cell r="EH5">
            <v>1</v>
          </cell>
          <cell r="EI5">
            <v>36</v>
          </cell>
          <cell r="EJ5">
            <v>2</v>
          </cell>
          <cell r="EK5">
            <v>15</v>
          </cell>
          <cell r="EL5">
            <v>0</v>
          </cell>
          <cell r="EM5">
            <v>49</v>
          </cell>
        </row>
        <row r="6">
          <cell r="EF6">
            <v>6</v>
          </cell>
          <cell r="EG6">
            <v>5</v>
          </cell>
          <cell r="EH6">
            <v>1</v>
          </cell>
          <cell r="EI6">
            <v>27</v>
          </cell>
          <cell r="EJ6">
            <v>4</v>
          </cell>
          <cell r="EK6">
            <v>5</v>
          </cell>
          <cell r="EL6">
            <v>1</v>
          </cell>
          <cell r="EM6">
            <v>126</v>
          </cell>
        </row>
        <row r="7">
          <cell r="EF7">
            <v>128</v>
          </cell>
          <cell r="EG7">
            <v>77</v>
          </cell>
          <cell r="EH7">
            <v>51</v>
          </cell>
          <cell r="EI7">
            <v>392</v>
          </cell>
          <cell r="EJ7">
            <v>225</v>
          </cell>
          <cell r="EK7">
            <v>138</v>
          </cell>
          <cell r="EL7">
            <v>53</v>
          </cell>
          <cell r="EM7">
            <v>2739</v>
          </cell>
        </row>
        <row r="8">
          <cell r="EF8">
            <v>144</v>
          </cell>
          <cell r="EG8">
            <v>91</v>
          </cell>
          <cell r="EH8">
            <v>53</v>
          </cell>
          <cell r="EI8">
            <v>455</v>
          </cell>
          <cell r="EJ8">
            <v>231</v>
          </cell>
          <cell r="EK8">
            <v>158</v>
          </cell>
          <cell r="EL8">
            <v>54</v>
          </cell>
          <cell r="EM8">
            <v>2914</v>
          </cell>
        </row>
        <row r="11">
          <cell r="EF11">
            <v>10</v>
          </cell>
          <cell r="EG11">
            <v>10</v>
          </cell>
          <cell r="EH11">
            <v>0</v>
          </cell>
          <cell r="EI11">
            <v>29</v>
          </cell>
          <cell r="EJ11">
            <v>0</v>
          </cell>
          <cell r="EK11">
            <v>12</v>
          </cell>
          <cell r="EL11">
            <v>0</v>
          </cell>
          <cell r="EM11">
            <v>30</v>
          </cell>
        </row>
        <row r="12">
          <cell r="EF12">
            <v>2</v>
          </cell>
          <cell r="EG12">
            <v>1</v>
          </cell>
          <cell r="EH12">
            <v>1</v>
          </cell>
          <cell r="EI12">
            <v>6</v>
          </cell>
          <cell r="EJ12">
            <v>4</v>
          </cell>
          <cell r="EK12">
            <v>2</v>
          </cell>
          <cell r="EL12">
            <v>1</v>
          </cell>
          <cell r="EM12">
            <v>7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3</v>
          </cell>
          <cell r="EG15">
            <v>2</v>
          </cell>
          <cell r="EH15">
            <v>1</v>
          </cell>
          <cell r="EI15">
            <v>4</v>
          </cell>
          <cell r="EJ15">
            <v>3</v>
          </cell>
          <cell r="EK15">
            <v>2</v>
          </cell>
          <cell r="EL15">
            <v>1</v>
          </cell>
          <cell r="EM15">
            <v>5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15</v>
          </cell>
          <cell r="EG17">
            <v>13</v>
          </cell>
          <cell r="EH17">
            <v>2</v>
          </cell>
          <cell r="EI17">
            <v>39</v>
          </cell>
          <cell r="EJ17">
            <v>7</v>
          </cell>
          <cell r="EK17">
            <v>16</v>
          </cell>
          <cell r="EL17">
            <v>2</v>
          </cell>
          <cell r="EM17">
            <v>42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11</v>
          </cell>
          <cell r="EJ24">
            <v>0</v>
          </cell>
          <cell r="EK24">
            <v>4</v>
          </cell>
          <cell r="EL24">
            <v>0</v>
          </cell>
          <cell r="EM24">
            <v>8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11</v>
          </cell>
          <cell r="EJ29">
            <v>0</v>
          </cell>
          <cell r="EK29">
            <v>4</v>
          </cell>
          <cell r="EL29">
            <v>0</v>
          </cell>
          <cell r="EM29">
            <v>8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18</v>
          </cell>
          <cell r="EG37">
            <v>16</v>
          </cell>
          <cell r="EH37">
            <v>2</v>
          </cell>
          <cell r="EI37">
            <v>50</v>
          </cell>
          <cell r="EJ37">
            <v>7</v>
          </cell>
          <cell r="EK37">
            <v>20</v>
          </cell>
          <cell r="EL37">
            <v>2</v>
          </cell>
          <cell r="EM37">
            <v>50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2</v>
          </cell>
          <cell r="EG41">
            <v>2</v>
          </cell>
          <cell r="EH41">
            <v>0</v>
          </cell>
          <cell r="EI41">
            <v>7</v>
          </cell>
          <cell r="EJ41">
            <v>0</v>
          </cell>
          <cell r="EK41">
            <v>3</v>
          </cell>
          <cell r="EL41">
            <v>0</v>
          </cell>
          <cell r="EM41">
            <v>2</v>
          </cell>
        </row>
        <row r="42">
          <cell r="EF42">
            <v>25</v>
          </cell>
          <cell r="EG42">
            <v>19</v>
          </cell>
          <cell r="EH42">
            <v>6</v>
          </cell>
          <cell r="EI42">
            <v>84</v>
          </cell>
          <cell r="EJ42">
            <v>17</v>
          </cell>
          <cell r="EK42">
            <v>29</v>
          </cell>
          <cell r="EL42">
            <v>6</v>
          </cell>
          <cell r="EM42">
            <v>108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27</v>
          </cell>
          <cell r="EG44">
            <v>21</v>
          </cell>
          <cell r="EH44">
            <v>6</v>
          </cell>
          <cell r="EI44">
            <v>91</v>
          </cell>
          <cell r="EJ44">
            <v>17</v>
          </cell>
          <cell r="EK44">
            <v>32</v>
          </cell>
          <cell r="EL44">
            <v>6</v>
          </cell>
          <cell r="EM44">
            <v>110</v>
          </cell>
        </row>
        <row r="45">
          <cell r="EF45">
            <v>27</v>
          </cell>
          <cell r="EG45">
            <v>21</v>
          </cell>
          <cell r="EH45">
            <v>6</v>
          </cell>
          <cell r="EI45">
            <v>91</v>
          </cell>
          <cell r="EJ45">
            <v>17</v>
          </cell>
          <cell r="EK45">
            <v>32</v>
          </cell>
          <cell r="EL45">
            <v>6</v>
          </cell>
          <cell r="EM45">
            <v>110</v>
          </cell>
        </row>
        <row r="46">
          <cell r="EF46">
            <v>189</v>
          </cell>
          <cell r="EG46">
            <v>128</v>
          </cell>
          <cell r="EH46">
            <v>61</v>
          </cell>
          <cell r="EI46">
            <v>596</v>
          </cell>
          <cell r="EJ46">
            <v>255</v>
          </cell>
          <cell r="EK46">
            <v>210</v>
          </cell>
          <cell r="EL46">
            <v>62</v>
          </cell>
          <cell r="EM46">
            <v>3074</v>
          </cell>
        </row>
        <row r="49">
          <cell r="EG49">
            <v>18941026</v>
          </cell>
        </row>
      </sheetData>
      <sheetData sheetId="8">
        <row r="5">
          <cell r="EF5">
            <v>3</v>
          </cell>
          <cell r="EG5">
            <v>3</v>
          </cell>
          <cell r="EH5">
            <v>0</v>
          </cell>
          <cell r="EI5">
            <v>20</v>
          </cell>
          <cell r="EJ5">
            <v>0</v>
          </cell>
          <cell r="EK5">
            <v>8</v>
          </cell>
          <cell r="EL5">
            <v>0</v>
          </cell>
          <cell r="EM5">
            <v>33</v>
          </cell>
        </row>
        <row r="6">
          <cell r="EF6">
            <v>5</v>
          </cell>
          <cell r="EG6">
            <v>4</v>
          </cell>
          <cell r="EH6">
            <v>1</v>
          </cell>
          <cell r="EI6">
            <v>15</v>
          </cell>
          <cell r="EJ6">
            <v>3</v>
          </cell>
          <cell r="EK6">
            <v>6</v>
          </cell>
          <cell r="EL6">
            <v>1</v>
          </cell>
          <cell r="EM6">
            <v>17</v>
          </cell>
        </row>
        <row r="7">
          <cell r="EF7">
            <v>49</v>
          </cell>
          <cell r="EG7">
            <v>37</v>
          </cell>
          <cell r="EH7">
            <v>12</v>
          </cell>
          <cell r="EI7">
            <v>103</v>
          </cell>
          <cell r="EJ7">
            <v>53</v>
          </cell>
          <cell r="EK7">
            <v>40</v>
          </cell>
          <cell r="EL7">
            <v>17</v>
          </cell>
          <cell r="EM7">
            <v>182</v>
          </cell>
        </row>
        <row r="8">
          <cell r="EF8">
            <v>57</v>
          </cell>
          <cell r="EG8">
            <v>44</v>
          </cell>
          <cell r="EH8">
            <v>13</v>
          </cell>
          <cell r="EI8">
            <v>138</v>
          </cell>
          <cell r="EJ8">
            <v>56</v>
          </cell>
          <cell r="EK8">
            <v>54</v>
          </cell>
          <cell r="EL8">
            <v>18</v>
          </cell>
          <cell r="EM8">
            <v>232</v>
          </cell>
        </row>
        <row r="11">
          <cell r="EF11">
            <v>3</v>
          </cell>
          <cell r="EG11">
            <v>3</v>
          </cell>
          <cell r="EH11">
            <v>0</v>
          </cell>
          <cell r="EI11">
            <v>8</v>
          </cell>
          <cell r="EJ11">
            <v>0</v>
          </cell>
          <cell r="EK11">
            <v>3</v>
          </cell>
          <cell r="EL11">
            <v>0</v>
          </cell>
          <cell r="EM11">
            <v>3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3</v>
          </cell>
          <cell r="EJ13">
            <v>0</v>
          </cell>
          <cell r="EK13">
            <v>1</v>
          </cell>
          <cell r="EL13">
            <v>0</v>
          </cell>
          <cell r="EM13">
            <v>3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3</v>
          </cell>
          <cell r="EG15">
            <v>3</v>
          </cell>
          <cell r="EH15">
            <v>0</v>
          </cell>
          <cell r="EI15">
            <v>9</v>
          </cell>
          <cell r="EJ15">
            <v>0</v>
          </cell>
          <cell r="EK15">
            <v>3</v>
          </cell>
          <cell r="EL15">
            <v>0</v>
          </cell>
          <cell r="EM15">
            <v>7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3</v>
          </cell>
          <cell r="EJ16">
            <v>0</v>
          </cell>
          <cell r="EK16">
            <v>1</v>
          </cell>
          <cell r="EL16">
            <v>0</v>
          </cell>
          <cell r="EM16">
            <v>3</v>
          </cell>
        </row>
        <row r="17">
          <cell r="EF17">
            <v>8</v>
          </cell>
          <cell r="EG17">
            <v>8</v>
          </cell>
          <cell r="EH17">
            <v>0</v>
          </cell>
          <cell r="EI17">
            <v>23</v>
          </cell>
          <cell r="EJ17">
            <v>0</v>
          </cell>
          <cell r="EK17">
            <v>8</v>
          </cell>
          <cell r="EL17">
            <v>0</v>
          </cell>
          <cell r="EM17">
            <v>16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3</v>
          </cell>
          <cell r="EG20">
            <v>3</v>
          </cell>
          <cell r="EH20">
            <v>0</v>
          </cell>
          <cell r="EI20">
            <v>10</v>
          </cell>
          <cell r="EJ20">
            <v>0</v>
          </cell>
          <cell r="EK20">
            <v>3</v>
          </cell>
          <cell r="EL20">
            <v>0</v>
          </cell>
          <cell r="EM20">
            <v>9</v>
          </cell>
        </row>
        <row r="21">
          <cell r="EF21">
            <v>1</v>
          </cell>
          <cell r="EG21">
            <v>0</v>
          </cell>
          <cell r="EH21">
            <v>1</v>
          </cell>
          <cell r="EI21">
            <v>0</v>
          </cell>
          <cell r="EJ21">
            <v>3</v>
          </cell>
          <cell r="EK21">
            <v>0</v>
          </cell>
          <cell r="EL21">
            <v>1</v>
          </cell>
          <cell r="EM21">
            <v>6</v>
          </cell>
        </row>
        <row r="22">
          <cell r="EF22">
            <v>4</v>
          </cell>
          <cell r="EG22">
            <v>3</v>
          </cell>
          <cell r="EH22">
            <v>1</v>
          </cell>
          <cell r="EI22">
            <v>10</v>
          </cell>
          <cell r="EJ22">
            <v>3</v>
          </cell>
          <cell r="EK22">
            <v>3</v>
          </cell>
          <cell r="EL22">
            <v>1</v>
          </cell>
          <cell r="EM22">
            <v>15</v>
          </cell>
        </row>
        <row r="24">
          <cell r="EF24">
            <v>1</v>
          </cell>
          <cell r="EG24">
            <v>1</v>
          </cell>
          <cell r="EH24">
            <v>0</v>
          </cell>
          <cell r="EI24">
            <v>7</v>
          </cell>
          <cell r="EJ24">
            <v>0</v>
          </cell>
          <cell r="EK24">
            <v>3</v>
          </cell>
          <cell r="EL24">
            <v>0</v>
          </cell>
          <cell r="EM24">
            <v>7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1</v>
          </cell>
          <cell r="EG28">
            <v>1</v>
          </cell>
          <cell r="EH28">
            <v>0</v>
          </cell>
          <cell r="EI28">
            <v>7</v>
          </cell>
          <cell r="EJ28">
            <v>0</v>
          </cell>
          <cell r="EK28">
            <v>1</v>
          </cell>
          <cell r="EL28">
            <v>0</v>
          </cell>
          <cell r="EM28">
            <v>7</v>
          </cell>
        </row>
        <row r="29">
          <cell r="EF29">
            <v>2</v>
          </cell>
          <cell r="EG29">
            <v>2</v>
          </cell>
          <cell r="EH29">
            <v>0</v>
          </cell>
          <cell r="EI29">
            <v>14</v>
          </cell>
          <cell r="EJ29">
            <v>0</v>
          </cell>
          <cell r="EK29">
            <v>4</v>
          </cell>
          <cell r="EL29">
            <v>0</v>
          </cell>
          <cell r="EM29">
            <v>14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3</v>
          </cell>
          <cell r="EG35">
            <v>3</v>
          </cell>
          <cell r="EH35">
            <v>0</v>
          </cell>
          <cell r="EI35">
            <v>9</v>
          </cell>
          <cell r="EJ35">
            <v>0</v>
          </cell>
          <cell r="EK35">
            <v>3</v>
          </cell>
          <cell r="EL35">
            <v>0</v>
          </cell>
          <cell r="EM35">
            <v>9</v>
          </cell>
        </row>
        <row r="36">
          <cell r="EF36">
            <v>3</v>
          </cell>
          <cell r="EG36">
            <v>3</v>
          </cell>
          <cell r="EH36">
            <v>0</v>
          </cell>
          <cell r="EI36">
            <v>9</v>
          </cell>
          <cell r="EJ36">
            <v>0</v>
          </cell>
          <cell r="EK36">
            <v>3</v>
          </cell>
          <cell r="EL36">
            <v>0</v>
          </cell>
          <cell r="EM36">
            <v>9</v>
          </cell>
        </row>
        <row r="37">
          <cell r="EF37">
            <v>17</v>
          </cell>
          <cell r="EG37">
            <v>16</v>
          </cell>
          <cell r="EH37">
            <v>1</v>
          </cell>
          <cell r="EI37">
            <v>56</v>
          </cell>
          <cell r="EJ37">
            <v>3</v>
          </cell>
          <cell r="EK37">
            <v>18</v>
          </cell>
          <cell r="EL37">
            <v>1</v>
          </cell>
          <cell r="EM37">
            <v>45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2</v>
          </cell>
          <cell r="EG41">
            <v>2</v>
          </cell>
          <cell r="EH41">
            <v>0</v>
          </cell>
          <cell r="EI41">
            <v>10</v>
          </cell>
          <cell r="EJ41">
            <v>0</v>
          </cell>
          <cell r="EK41">
            <v>3</v>
          </cell>
          <cell r="EL41">
            <v>0</v>
          </cell>
          <cell r="EM41">
            <v>6</v>
          </cell>
        </row>
        <row r="42">
          <cell r="EF42">
            <v>27</v>
          </cell>
          <cell r="EG42">
            <v>23</v>
          </cell>
          <cell r="EH42">
            <v>4</v>
          </cell>
          <cell r="EI42">
            <v>77</v>
          </cell>
          <cell r="EJ42">
            <v>14</v>
          </cell>
          <cell r="EK42">
            <v>31</v>
          </cell>
          <cell r="EL42">
            <v>4</v>
          </cell>
          <cell r="EM42">
            <v>68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29</v>
          </cell>
          <cell r="EG44">
            <v>25</v>
          </cell>
          <cell r="EH44">
            <v>4</v>
          </cell>
          <cell r="EI44">
            <v>87</v>
          </cell>
          <cell r="EJ44">
            <v>14</v>
          </cell>
          <cell r="EK44">
            <v>34</v>
          </cell>
          <cell r="EL44">
            <v>4</v>
          </cell>
          <cell r="EM44">
            <v>74</v>
          </cell>
        </row>
        <row r="45">
          <cell r="EF45">
            <v>29</v>
          </cell>
          <cell r="EG45">
            <v>25</v>
          </cell>
          <cell r="EH45">
            <v>4</v>
          </cell>
          <cell r="EI45">
            <v>87</v>
          </cell>
          <cell r="EJ45">
            <v>14</v>
          </cell>
          <cell r="EK45">
            <v>34</v>
          </cell>
          <cell r="EL45">
            <v>4</v>
          </cell>
          <cell r="EM45">
            <v>74</v>
          </cell>
        </row>
        <row r="46">
          <cell r="EF46">
            <v>103</v>
          </cell>
          <cell r="EG46">
            <v>85</v>
          </cell>
          <cell r="EH46">
            <v>18</v>
          </cell>
          <cell r="EI46">
            <v>281</v>
          </cell>
          <cell r="EJ46">
            <v>73</v>
          </cell>
          <cell r="EK46">
            <v>106</v>
          </cell>
          <cell r="EL46">
            <v>23</v>
          </cell>
          <cell r="EM46">
            <v>351</v>
          </cell>
        </row>
        <row r="49">
          <cell r="EG49">
            <v>140857</v>
          </cell>
        </row>
      </sheetData>
      <sheetData sheetId="9">
        <row r="5">
          <cell r="EF5">
            <v>8</v>
          </cell>
          <cell r="EG5">
            <v>8</v>
          </cell>
          <cell r="EH5">
            <v>0</v>
          </cell>
          <cell r="EI5">
            <v>36</v>
          </cell>
          <cell r="EJ5">
            <v>0</v>
          </cell>
          <cell r="EK5">
            <v>12</v>
          </cell>
          <cell r="EL5">
            <v>0</v>
          </cell>
          <cell r="EM5">
            <v>32</v>
          </cell>
        </row>
        <row r="6">
          <cell r="EF6">
            <v>4</v>
          </cell>
          <cell r="EG6">
            <v>4</v>
          </cell>
          <cell r="EH6">
            <v>0</v>
          </cell>
          <cell r="EI6">
            <v>22</v>
          </cell>
          <cell r="EJ6">
            <v>0</v>
          </cell>
          <cell r="EK6">
            <v>9</v>
          </cell>
          <cell r="EL6">
            <v>0</v>
          </cell>
          <cell r="EM6">
            <v>22</v>
          </cell>
        </row>
        <row r="7">
          <cell r="EF7">
            <v>51</v>
          </cell>
          <cell r="EG7">
            <v>44</v>
          </cell>
          <cell r="EH7">
            <v>7</v>
          </cell>
          <cell r="EI7">
            <v>109</v>
          </cell>
          <cell r="EJ7">
            <v>22</v>
          </cell>
          <cell r="EK7">
            <v>54</v>
          </cell>
          <cell r="EL7">
            <v>7</v>
          </cell>
          <cell r="EM7">
            <v>251</v>
          </cell>
        </row>
        <row r="8">
          <cell r="EF8">
            <v>63</v>
          </cell>
          <cell r="EG8">
            <v>56</v>
          </cell>
          <cell r="EH8">
            <v>7</v>
          </cell>
          <cell r="EI8">
            <v>167</v>
          </cell>
          <cell r="EJ8">
            <v>22</v>
          </cell>
          <cell r="EK8">
            <v>75</v>
          </cell>
          <cell r="EL8">
            <v>7</v>
          </cell>
          <cell r="EM8">
            <v>305</v>
          </cell>
        </row>
        <row r="11">
          <cell r="EF11">
            <v>5</v>
          </cell>
          <cell r="EG11">
            <v>5</v>
          </cell>
          <cell r="EH11">
            <v>0</v>
          </cell>
          <cell r="EI11">
            <v>13</v>
          </cell>
          <cell r="EJ11">
            <v>0</v>
          </cell>
          <cell r="EK11">
            <v>6</v>
          </cell>
          <cell r="EL11">
            <v>0</v>
          </cell>
          <cell r="EM11">
            <v>12</v>
          </cell>
        </row>
        <row r="12">
          <cell r="EF12">
            <v>2</v>
          </cell>
          <cell r="EG12">
            <v>2</v>
          </cell>
          <cell r="EH12">
            <v>0</v>
          </cell>
          <cell r="EI12">
            <v>5</v>
          </cell>
          <cell r="EJ12">
            <v>0</v>
          </cell>
          <cell r="EK12">
            <v>3</v>
          </cell>
          <cell r="EL12">
            <v>0</v>
          </cell>
          <cell r="EM12">
            <v>4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8</v>
          </cell>
          <cell r="EG17">
            <v>8</v>
          </cell>
          <cell r="EH17">
            <v>0</v>
          </cell>
          <cell r="EI17">
            <v>20</v>
          </cell>
          <cell r="EJ17">
            <v>0</v>
          </cell>
          <cell r="EK17">
            <v>10</v>
          </cell>
          <cell r="EL17">
            <v>0</v>
          </cell>
          <cell r="EM17">
            <v>18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0</v>
          </cell>
          <cell r="EH20">
            <v>1</v>
          </cell>
          <cell r="EI20">
            <v>0</v>
          </cell>
          <cell r="EJ20">
            <v>3</v>
          </cell>
          <cell r="EK20">
            <v>0</v>
          </cell>
          <cell r="EL20">
            <v>1</v>
          </cell>
          <cell r="EM20">
            <v>1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4</v>
          </cell>
          <cell r="EJ21">
            <v>0</v>
          </cell>
          <cell r="EK21">
            <v>2</v>
          </cell>
          <cell r="EL21">
            <v>0</v>
          </cell>
          <cell r="EM21">
            <v>0</v>
          </cell>
        </row>
        <row r="22">
          <cell r="EF22">
            <v>2</v>
          </cell>
          <cell r="EG22">
            <v>1</v>
          </cell>
          <cell r="EH22">
            <v>1</v>
          </cell>
          <cell r="EI22">
            <v>4</v>
          </cell>
          <cell r="EJ22">
            <v>3</v>
          </cell>
          <cell r="EK22">
            <v>2</v>
          </cell>
          <cell r="EL22">
            <v>1</v>
          </cell>
          <cell r="EM22">
            <v>1</v>
          </cell>
        </row>
        <row r="24">
          <cell r="EF24">
            <v>4</v>
          </cell>
          <cell r="EG24">
            <v>4</v>
          </cell>
          <cell r="EH24">
            <v>0</v>
          </cell>
          <cell r="EI24">
            <v>14</v>
          </cell>
          <cell r="EJ24">
            <v>0</v>
          </cell>
          <cell r="EK24">
            <v>5</v>
          </cell>
          <cell r="EL24">
            <v>0</v>
          </cell>
          <cell r="EM24">
            <v>16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4</v>
          </cell>
          <cell r="EG29">
            <v>4</v>
          </cell>
          <cell r="EH29">
            <v>0</v>
          </cell>
          <cell r="EI29">
            <v>14</v>
          </cell>
          <cell r="EJ29">
            <v>0</v>
          </cell>
          <cell r="EK29">
            <v>5</v>
          </cell>
          <cell r="EL29">
            <v>0</v>
          </cell>
          <cell r="EM29">
            <v>16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14</v>
          </cell>
          <cell r="EG37">
            <v>13</v>
          </cell>
          <cell r="EH37">
            <v>1</v>
          </cell>
          <cell r="EI37">
            <v>38</v>
          </cell>
          <cell r="EJ37">
            <v>3</v>
          </cell>
          <cell r="EK37">
            <v>17</v>
          </cell>
          <cell r="EL37">
            <v>1</v>
          </cell>
          <cell r="EM37">
            <v>35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2</v>
          </cell>
          <cell r="EG41">
            <v>2</v>
          </cell>
          <cell r="EH41">
            <v>0</v>
          </cell>
          <cell r="EI41">
            <v>9</v>
          </cell>
          <cell r="EJ41">
            <v>0</v>
          </cell>
          <cell r="EK41">
            <v>3</v>
          </cell>
          <cell r="EL41">
            <v>0</v>
          </cell>
          <cell r="EM41">
            <v>8</v>
          </cell>
        </row>
        <row r="42">
          <cell r="EF42">
            <v>17</v>
          </cell>
          <cell r="EG42">
            <v>17</v>
          </cell>
          <cell r="EH42">
            <v>0</v>
          </cell>
          <cell r="EI42">
            <v>47</v>
          </cell>
          <cell r="EJ42">
            <v>0</v>
          </cell>
          <cell r="EK42">
            <v>18</v>
          </cell>
          <cell r="EL42">
            <v>0</v>
          </cell>
          <cell r="EM42">
            <v>38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19</v>
          </cell>
          <cell r="EG44">
            <v>19</v>
          </cell>
          <cell r="EH44">
            <v>0</v>
          </cell>
          <cell r="EI44">
            <v>56</v>
          </cell>
          <cell r="EJ44">
            <v>0</v>
          </cell>
          <cell r="EK44">
            <v>21</v>
          </cell>
          <cell r="EL44">
            <v>0</v>
          </cell>
          <cell r="EM44">
            <v>46</v>
          </cell>
        </row>
        <row r="45">
          <cell r="EF45">
            <v>19</v>
          </cell>
          <cell r="EG45">
            <v>19</v>
          </cell>
          <cell r="EH45">
            <v>0</v>
          </cell>
          <cell r="EI45">
            <v>56</v>
          </cell>
          <cell r="EJ45">
            <v>0</v>
          </cell>
          <cell r="EK45">
            <v>21</v>
          </cell>
          <cell r="EL45">
            <v>0</v>
          </cell>
          <cell r="EM45">
            <v>46</v>
          </cell>
        </row>
        <row r="46">
          <cell r="EF46">
            <v>96</v>
          </cell>
          <cell r="EG46">
            <v>88</v>
          </cell>
          <cell r="EH46">
            <v>8</v>
          </cell>
          <cell r="EI46">
            <v>261</v>
          </cell>
          <cell r="EJ46">
            <v>25</v>
          </cell>
          <cell r="EK46">
            <v>113</v>
          </cell>
          <cell r="EL46">
            <v>8</v>
          </cell>
          <cell r="EM46">
            <v>386</v>
          </cell>
        </row>
        <row r="49">
          <cell r="EG49">
            <v>453885</v>
          </cell>
        </row>
      </sheetData>
      <sheetData sheetId="10">
        <row r="5">
          <cell r="EF5">
            <v>7</v>
          </cell>
          <cell r="EG5">
            <v>7</v>
          </cell>
          <cell r="EH5">
            <v>0</v>
          </cell>
          <cell r="EI5">
            <v>36</v>
          </cell>
          <cell r="EJ5">
            <v>0</v>
          </cell>
          <cell r="EK5">
            <v>17</v>
          </cell>
          <cell r="EL5">
            <v>0</v>
          </cell>
          <cell r="EM5">
            <v>67</v>
          </cell>
        </row>
        <row r="6">
          <cell r="EF6">
            <v>11</v>
          </cell>
          <cell r="EG6">
            <v>11</v>
          </cell>
          <cell r="EH6">
            <v>0</v>
          </cell>
          <cell r="EI6">
            <v>43</v>
          </cell>
          <cell r="EJ6">
            <v>0</v>
          </cell>
          <cell r="EK6">
            <v>17</v>
          </cell>
          <cell r="EL6">
            <v>0</v>
          </cell>
          <cell r="EM6">
            <v>35</v>
          </cell>
        </row>
        <row r="7">
          <cell r="EF7">
            <v>60</v>
          </cell>
          <cell r="EG7">
            <v>53</v>
          </cell>
          <cell r="EH7">
            <v>7</v>
          </cell>
          <cell r="EI7">
            <v>143</v>
          </cell>
          <cell r="EJ7">
            <v>38</v>
          </cell>
          <cell r="EK7">
            <v>60</v>
          </cell>
          <cell r="EL7">
            <v>7</v>
          </cell>
          <cell r="EM7">
            <v>173</v>
          </cell>
        </row>
        <row r="8">
          <cell r="EF8">
            <v>78</v>
          </cell>
          <cell r="EG8">
            <v>71</v>
          </cell>
          <cell r="EH8">
            <v>7</v>
          </cell>
          <cell r="EI8">
            <v>222</v>
          </cell>
          <cell r="EJ8">
            <v>38</v>
          </cell>
          <cell r="EK8">
            <v>94</v>
          </cell>
          <cell r="EL8">
            <v>7</v>
          </cell>
          <cell r="EM8">
            <v>275</v>
          </cell>
        </row>
        <row r="11">
          <cell r="EF11">
            <v>7</v>
          </cell>
          <cell r="EG11">
            <v>7</v>
          </cell>
          <cell r="EH11">
            <v>0</v>
          </cell>
          <cell r="EI11">
            <v>19</v>
          </cell>
          <cell r="EJ11">
            <v>0</v>
          </cell>
          <cell r="EK11">
            <v>8</v>
          </cell>
          <cell r="EL11">
            <v>0</v>
          </cell>
          <cell r="EM11">
            <v>18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7</v>
          </cell>
          <cell r="EG17">
            <v>7</v>
          </cell>
          <cell r="EH17">
            <v>0</v>
          </cell>
          <cell r="EI17">
            <v>19</v>
          </cell>
          <cell r="EJ17">
            <v>0</v>
          </cell>
          <cell r="EK17">
            <v>8</v>
          </cell>
          <cell r="EL17">
            <v>0</v>
          </cell>
          <cell r="EM17">
            <v>18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</row>
        <row r="24">
          <cell r="EF24">
            <v>4</v>
          </cell>
          <cell r="EG24">
            <v>3</v>
          </cell>
          <cell r="EH24">
            <v>1</v>
          </cell>
          <cell r="EI24">
            <v>11</v>
          </cell>
          <cell r="EJ24">
            <v>3</v>
          </cell>
          <cell r="EK24">
            <v>4</v>
          </cell>
          <cell r="EL24">
            <v>1</v>
          </cell>
          <cell r="EM24">
            <v>18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4</v>
          </cell>
          <cell r="EG29">
            <v>3</v>
          </cell>
          <cell r="EH29">
            <v>1</v>
          </cell>
          <cell r="EI29">
            <v>11</v>
          </cell>
          <cell r="EJ29">
            <v>3</v>
          </cell>
          <cell r="EK29">
            <v>4</v>
          </cell>
          <cell r="EL29">
            <v>1</v>
          </cell>
          <cell r="EM29">
            <v>18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11</v>
          </cell>
          <cell r="EG37">
            <v>10</v>
          </cell>
          <cell r="EH37">
            <v>1</v>
          </cell>
          <cell r="EI37">
            <v>30</v>
          </cell>
          <cell r="EJ37">
            <v>3</v>
          </cell>
          <cell r="EK37">
            <v>12</v>
          </cell>
          <cell r="EL37">
            <v>1</v>
          </cell>
          <cell r="EM37">
            <v>36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3</v>
          </cell>
          <cell r="EJ41">
            <v>0</v>
          </cell>
          <cell r="EK41">
            <v>1</v>
          </cell>
          <cell r="EL41">
            <v>0</v>
          </cell>
          <cell r="EM41">
            <v>2</v>
          </cell>
        </row>
        <row r="42">
          <cell r="EF42">
            <v>15</v>
          </cell>
          <cell r="EG42">
            <v>15</v>
          </cell>
          <cell r="EH42">
            <v>0</v>
          </cell>
          <cell r="EI42">
            <v>52</v>
          </cell>
          <cell r="EJ42">
            <v>0</v>
          </cell>
          <cell r="EK42">
            <v>18</v>
          </cell>
          <cell r="EL42">
            <v>0</v>
          </cell>
          <cell r="EM42">
            <v>38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16</v>
          </cell>
          <cell r="EG44">
            <v>16</v>
          </cell>
          <cell r="EH44">
            <v>0</v>
          </cell>
          <cell r="EI44">
            <v>55</v>
          </cell>
          <cell r="EJ44">
            <v>0</v>
          </cell>
          <cell r="EK44">
            <v>19</v>
          </cell>
          <cell r="EL44">
            <v>0</v>
          </cell>
          <cell r="EM44">
            <v>40</v>
          </cell>
        </row>
        <row r="45">
          <cell r="EF45">
            <v>16</v>
          </cell>
          <cell r="EG45">
            <v>16</v>
          </cell>
          <cell r="EH45">
            <v>0</v>
          </cell>
          <cell r="EI45">
            <v>55</v>
          </cell>
          <cell r="EJ45">
            <v>0</v>
          </cell>
          <cell r="EK45">
            <v>19</v>
          </cell>
          <cell r="EL45">
            <v>0</v>
          </cell>
          <cell r="EM45">
            <v>40</v>
          </cell>
        </row>
        <row r="46">
          <cell r="EF46">
            <v>105</v>
          </cell>
          <cell r="EG46">
            <v>97</v>
          </cell>
          <cell r="EH46">
            <v>8</v>
          </cell>
          <cell r="EI46">
            <v>307</v>
          </cell>
          <cell r="EJ46">
            <v>41</v>
          </cell>
          <cell r="EK46">
            <v>125</v>
          </cell>
          <cell r="EL46">
            <v>8</v>
          </cell>
          <cell r="EM46">
            <v>351</v>
          </cell>
        </row>
        <row r="49">
          <cell r="EG49">
            <v>527651</v>
          </cell>
        </row>
      </sheetData>
      <sheetData sheetId="11">
        <row r="5">
          <cell r="EF5">
            <v>12</v>
          </cell>
          <cell r="EG5">
            <v>11</v>
          </cell>
          <cell r="EH5">
            <v>1</v>
          </cell>
          <cell r="EI5">
            <v>61</v>
          </cell>
          <cell r="EJ5">
            <v>7</v>
          </cell>
          <cell r="EK5">
            <v>23</v>
          </cell>
          <cell r="EL5">
            <v>2</v>
          </cell>
          <cell r="EM5">
            <v>172</v>
          </cell>
        </row>
        <row r="6">
          <cell r="EF6">
            <v>2</v>
          </cell>
          <cell r="EG6">
            <v>2</v>
          </cell>
          <cell r="EH6">
            <v>0</v>
          </cell>
          <cell r="EI6">
            <v>8</v>
          </cell>
          <cell r="EJ6">
            <v>0</v>
          </cell>
          <cell r="EK6">
            <v>2</v>
          </cell>
          <cell r="EL6">
            <v>0</v>
          </cell>
          <cell r="EM6">
            <v>8</v>
          </cell>
        </row>
        <row r="7">
          <cell r="EF7">
            <v>78</v>
          </cell>
          <cell r="EG7">
            <v>69</v>
          </cell>
          <cell r="EH7">
            <v>9</v>
          </cell>
          <cell r="EI7">
            <v>212</v>
          </cell>
          <cell r="EJ7">
            <v>36</v>
          </cell>
          <cell r="EK7">
            <v>77</v>
          </cell>
          <cell r="EL7">
            <v>11</v>
          </cell>
          <cell r="EM7">
            <v>281</v>
          </cell>
        </row>
        <row r="8">
          <cell r="EF8">
            <v>92</v>
          </cell>
          <cell r="EG8">
            <v>82</v>
          </cell>
          <cell r="EH8">
            <v>10</v>
          </cell>
          <cell r="EI8">
            <v>281</v>
          </cell>
          <cell r="EJ8">
            <v>43</v>
          </cell>
          <cell r="EK8">
            <v>102</v>
          </cell>
          <cell r="EL8">
            <v>13</v>
          </cell>
          <cell r="EM8">
            <v>461</v>
          </cell>
        </row>
        <row r="11">
          <cell r="EF11">
            <v>4</v>
          </cell>
          <cell r="EG11">
            <v>4</v>
          </cell>
          <cell r="EH11">
            <v>0</v>
          </cell>
          <cell r="EI11">
            <v>14</v>
          </cell>
          <cell r="EJ11">
            <v>0</v>
          </cell>
          <cell r="EK11">
            <v>5</v>
          </cell>
          <cell r="EL11">
            <v>0</v>
          </cell>
          <cell r="EM11">
            <v>13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1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3</v>
          </cell>
          <cell r="EJ15">
            <v>0</v>
          </cell>
          <cell r="EK15">
            <v>1</v>
          </cell>
          <cell r="EL15">
            <v>0</v>
          </cell>
          <cell r="EM15">
            <v>6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1</v>
          </cell>
          <cell r="EJ16">
            <v>0</v>
          </cell>
          <cell r="EK16">
            <v>1</v>
          </cell>
          <cell r="EL16">
            <v>0</v>
          </cell>
          <cell r="EM16">
            <v>1</v>
          </cell>
        </row>
        <row r="17">
          <cell r="EF17">
            <v>7</v>
          </cell>
          <cell r="EG17">
            <v>7</v>
          </cell>
          <cell r="EH17">
            <v>0</v>
          </cell>
          <cell r="EI17">
            <v>20</v>
          </cell>
          <cell r="EJ17">
            <v>0</v>
          </cell>
          <cell r="EK17">
            <v>8</v>
          </cell>
          <cell r="EL17">
            <v>0</v>
          </cell>
          <cell r="EM17">
            <v>21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2</v>
          </cell>
          <cell r="EJ21">
            <v>0</v>
          </cell>
          <cell r="EK21">
            <v>1</v>
          </cell>
          <cell r="EL21">
            <v>0</v>
          </cell>
          <cell r="EM21">
            <v>2</v>
          </cell>
        </row>
        <row r="22">
          <cell r="EF22">
            <v>1</v>
          </cell>
          <cell r="EG22">
            <v>1</v>
          </cell>
          <cell r="EH22">
            <v>0</v>
          </cell>
          <cell r="EI22">
            <v>2</v>
          </cell>
          <cell r="EJ22">
            <v>0</v>
          </cell>
          <cell r="EK22">
            <v>1</v>
          </cell>
          <cell r="EL22">
            <v>0</v>
          </cell>
          <cell r="EM22">
            <v>2</v>
          </cell>
        </row>
        <row r="24">
          <cell r="EF24">
            <v>2</v>
          </cell>
          <cell r="EG24">
            <v>2</v>
          </cell>
          <cell r="EH24">
            <v>0</v>
          </cell>
          <cell r="EI24">
            <v>10</v>
          </cell>
          <cell r="EJ24">
            <v>0</v>
          </cell>
          <cell r="EK24">
            <v>4</v>
          </cell>
          <cell r="EL24">
            <v>0</v>
          </cell>
          <cell r="EM24">
            <v>10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2</v>
          </cell>
          <cell r="EG29">
            <v>2</v>
          </cell>
          <cell r="EH29">
            <v>0</v>
          </cell>
          <cell r="EI29">
            <v>10</v>
          </cell>
          <cell r="EJ29">
            <v>0</v>
          </cell>
          <cell r="EK29">
            <v>4</v>
          </cell>
          <cell r="EL29">
            <v>0</v>
          </cell>
          <cell r="EM29">
            <v>10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1</v>
          </cell>
          <cell r="EG34">
            <v>1</v>
          </cell>
          <cell r="EH34">
            <v>0</v>
          </cell>
          <cell r="EI34">
            <v>1</v>
          </cell>
          <cell r="EJ34">
            <v>0</v>
          </cell>
          <cell r="EK34">
            <v>1</v>
          </cell>
          <cell r="EL34">
            <v>0</v>
          </cell>
          <cell r="EM34">
            <v>1</v>
          </cell>
        </row>
        <row r="35">
          <cell r="EF35">
            <v>1</v>
          </cell>
          <cell r="EG35">
            <v>1</v>
          </cell>
          <cell r="EH35">
            <v>0</v>
          </cell>
          <cell r="EI35">
            <v>3</v>
          </cell>
          <cell r="EJ35">
            <v>0</v>
          </cell>
          <cell r="EK35">
            <v>1</v>
          </cell>
          <cell r="EL35">
            <v>0</v>
          </cell>
          <cell r="EM35">
            <v>3</v>
          </cell>
        </row>
        <row r="36">
          <cell r="EF36">
            <v>2</v>
          </cell>
          <cell r="EG36">
            <v>2</v>
          </cell>
          <cell r="EH36">
            <v>0</v>
          </cell>
          <cell r="EI36">
            <v>4</v>
          </cell>
          <cell r="EJ36">
            <v>0</v>
          </cell>
          <cell r="EK36">
            <v>2</v>
          </cell>
          <cell r="EL36">
            <v>0</v>
          </cell>
          <cell r="EM36">
            <v>4</v>
          </cell>
        </row>
        <row r="37">
          <cell r="EF37">
            <v>12</v>
          </cell>
          <cell r="EG37">
            <v>12</v>
          </cell>
          <cell r="EH37">
            <v>0</v>
          </cell>
          <cell r="EI37">
            <v>36</v>
          </cell>
          <cell r="EJ37">
            <v>0</v>
          </cell>
          <cell r="EK37">
            <v>15</v>
          </cell>
          <cell r="EL37">
            <v>0</v>
          </cell>
          <cell r="EM37">
            <v>33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17</v>
          </cell>
          <cell r="EG42">
            <v>17</v>
          </cell>
          <cell r="EH42">
            <v>0</v>
          </cell>
          <cell r="EI42">
            <v>60</v>
          </cell>
          <cell r="EJ42">
            <v>0</v>
          </cell>
          <cell r="EK42">
            <v>19</v>
          </cell>
          <cell r="EL42">
            <v>0</v>
          </cell>
          <cell r="EM42">
            <v>61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17</v>
          </cell>
          <cell r="EG44">
            <v>17</v>
          </cell>
          <cell r="EH44">
            <v>0</v>
          </cell>
          <cell r="EI44">
            <v>60</v>
          </cell>
          <cell r="EJ44">
            <v>0</v>
          </cell>
          <cell r="EK44">
            <v>19</v>
          </cell>
          <cell r="EL44">
            <v>0</v>
          </cell>
          <cell r="EM44">
            <v>61</v>
          </cell>
        </row>
        <row r="45">
          <cell r="EF45">
            <v>17</v>
          </cell>
          <cell r="EG45">
            <v>17</v>
          </cell>
          <cell r="EH45">
            <v>0</v>
          </cell>
          <cell r="EI45">
            <v>60</v>
          </cell>
          <cell r="EJ45">
            <v>0</v>
          </cell>
          <cell r="EK45">
            <v>19</v>
          </cell>
          <cell r="EL45">
            <v>0</v>
          </cell>
          <cell r="EM45">
            <v>61</v>
          </cell>
        </row>
        <row r="46">
          <cell r="EF46">
            <v>121</v>
          </cell>
          <cell r="EG46">
            <v>111</v>
          </cell>
          <cell r="EH46">
            <v>10</v>
          </cell>
          <cell r="EI46">
            <v>377</v>
          </cell>
          <cell r="EJ46">
            <v>43</v>
          </cell>
          <cell r="EK46">
            <v>136</v>
          </cell>
          <cell r="EL46">
            <v>13</v>
          </cell>
          <cell r="EM46">
            <v>555</v>
          </cell>
        </row>
        <row r="49">
          <cell r="EG49">
            <v>2758728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IJ"/>
      <sheetName val="VELJ"/>
      <sheetName val="OŽU"/>
      <sheetName val="TRA"/>
      <sheetName val="SVI"/>
      <sheetName val="LIP"/>
      <sheetName val="SRP"/>
      <sheetName val="KOL"/>
      <sheetName val="RUJ"/>
      <sheetName val="LIS"/>
      <sheetName val="STU"/>
      <sheetName val="PRO"/>
      <sheetName val="UKUPNO"/>
    </sheetNames>
    <sheetDataSet>
      <sheetData sheetId="0">
        <row r="5">
          <cell r="EF5">
            <v>22</v>
          </cell>
          <cell r="EG5">
            <v>21</v>
          </cell>
          <cell r="EH5">
            <v>1</v>
          </cell>
          <cell r="EI5">
            <v>95</v>
          </cell>
          <cell r="EJ5">
            <v>3</v>
          </cell>
          <cell r="EK5">
            <v>30</v>
          </cell>
          <cell r="EL5">
            <v>1</v>
          </cell>
          <cell r="EM5">
            <v>101</v>
          </cell>
        </row>
        <row r="6">
          <cell r="EF6">
            <v>7</v>
          </cell>
          <cell r="EG6">
            <v>7</v>
          </cell>
          <cell r="EH6">
            <v>0</v>
          </cell>
          <cell r="EI6">
            <v>23</v>
          </cell>
          <cell r="EJ6">
            <v>0</v>
          </cell>
          <cell r="EK6">
            <v>9</v>
          </cell>
          <cell r="EL6">
            <v>0</v>
          </cell>
          <cell r="EM6">
            <v>33</v>
          </cell>
        </row>
        <row r="7">
          <cell r="EF7">
            <v>86</v>
          </cell>
          <cell r="EG7">
            <v>77</v>
          </cell>
          <cell r="EH7">
            <v>9</v>
          </cell>
          <cell r="EI7">
            <v>271</v>
          </cell>
          <cell r="EJ7">
            <v>90</v>
          </cell>
          <cell r="EK7">
            <v>100</v>
          </cell>
          <cell r="EL7">
            <v>19</v>
          </cell>
          <cell r="EM7">
            <v>481</v>
          </cell>
        </row>
        <row r="8">
          <cell r="EF8">
            <v>115</v>
          </cell>
          <cell r="EG8">
            <v>105</v>
          </cell>
          <cell r="EH8">
            <v>10</v>
          </cell>
          <cell r="EI8">
            <v>389</v>
          </cell>
          <cell r="EJ8">
            <v>93</v>
          </cell>
          <cell r="EK8">
            <v>139</v>
          </cell>
          <cell r="EL8">
            <v>20</v>
          </cell>
          <cell r="EM8">
            <v>615</v>
          </cell>
        </row>
        <row r="11">
          <cell r="EF11">
            <v>5</v>
          </cell>
          <cell r="EG11">
            <v>5</v>
          </cell>
          <cell r="EH11">
            <v>0</v>
          </cell>
          <cell r="EI11">
            <v>20</v>
          </cell>
          <cell r="EJ11">
            <v>0</v>
          </cell>
          <cell r="EK11">
            <v>6</v>
          </cell>
          <cell r="EL11">
            <v>0</v>
          </cell>
          <cell r="EM11">
            <v>19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6</v>
          </cell>
          <cell r="EJ12">
            <v>0</v>
          </cell>
          <cell r="EK12">
            <v>1</v>
          </cell>
          <cell r="EL12">
            <v>0</v>
          </cell>
          <cell r="EM12">
            <v>12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4</v>
          </cell>
          <cell r="EJ13">
            <v>0</v>
          </cell>
          <cell r="EK13">
            <v>1</v>
          </cell>
          <cell r="EL13">
            <v>0</v>
          </cell>
          <cell r="EM13">
            <v>4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1</v>
          </cell>
          <cell r="EJ16">
            <v>0</v>
          </cell>
          <cell r="EK16">
            <v>1</v>
          </cell>
          <cell r="EL16">
            <v>0</v>
          </cell>
          <cell r="EM16">
            <v>1</v>
          </cell>
        </row>
        <row r="17">
          <cell r="EF17">
            <v>8</v>
          </cell>
          <cell r="EG17">
            <v>8</v>
          </cell>
          <cell r="EH17">
            <v>0</v>
          </cell>
          <cell r="EI17">
            <v>31</v>
          </cell>
          <cell r="EJ17">
            <v>0</v>
          </cell>
          <cell r="EK17">
            <v>9</v>
          </cell>
          <cell r="EL17">
            <v>0</v>
          </cell>
          <cell r="EM17">
            <v>36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2</v>
          </cell>
          <cell r="EG20">
            <v>2</v>
          </cell>
          <cell r="EH20">
            <v>0</v>
          </cell>
          <cell r="EI20">
            <v>6</v>
          </cell>
          <cell r="EJ20">
            <v>0</v>
          </cell>
          <cell r="EK20">
            <v>3</v>
          </cell>
          <cell r="EL20">
            <v>0</v>
          </cell>
          <cell r="EM20">
            <v>3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2</v>
          </cell>
          <cell r="EG22">
            <v>2</v>
          </cell>
          <cell r="EH22">
            <v>0</v>
          </cell>
          <cell r="EI22">
            <v>6</v>
          </cell>
          <cell r="EJ22">
            <v>0</v>
          </cell>
          <cell r="EK22">
            <v>3</v>
          </cell>
          <cell r="EL22">
            <v>0</v>
          </cell>
          <cell r="EM22">
            <v>3</v>
          </cell>
        </row>
        <row r="24">
          <cell r="EF24">
            <v>6</v>
          </cell>
          <cell r="EG24">
            <v>6</v>
          </cell>
          <cell r="EH24">
            <v>0</v>
          </cell>
          <cell r="EI24">
            <v>34</v>
          </cell>
          <cell r="EJ24">
            <v>0</v>
          </cell>
          <cell r="EK24">
            <v>10</v>
          </cell>
          <cell r="EL24">
            <v>0</v>
          </cell>
          <cell r="EM24">
            <v>37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6</v>
          </cell>
          <cell r="EG29">
            <v>6</v>
          </cell>
          <cell r="EH29">
            <v>0</v>
          </cell>
          <cell r="EI29">
            <v>34</v>
          </cell>
          <cell r="EJ29">
            <v>0</v>
          </cell>
          <cell r="EK29">
            <v>10</v>
          </cell>
          <cell r="EL29">
            <v>0</v>
          </cell>
          <cell r="EM29">
            <v>37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1</v>
          </cell>
          <cell r="EG34">
            <v>1</v>
          </cell>
          <cell r="EH34">
            <v>0</v>
          </cell>
          <cell r="EI34">
            <v>6</v>
          </cell>
          <cell r="EJ34">
            <v>0</v>
          </cell>
          <cell r="EK34">
            <v>3</v>
          </cell>
          <cell r="EL34">
            <v>0</v>
          </cell>
          <cell r="EM34">
            <v>11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1</v>
          </cell>
          <cell r="EG36">
            <v>1</v>
          </cell>
          <cell r="EH36">
            <v>0</v>
          </cell>
          <cell r="EI36">
            <v>6</v>
          </cell>
          <cell r="EJ36">
            <v>0</v>
          </cell>
          <cell r="EK36">
            <v>3</v>
          </cell>
          <cell r="EL36">
            <v>0</v>
          </cell>
          <cell r="EM36">
            <v>11</v>
          </cell>
        </row>
        <row r="37">
          <cell r="EF37">
            <v>17</v>
          </cell>
          <cell r="EG37">
            <v>17</v>
          </cell>
          <cell r="EH37">
            <v>0</v>
          </cell>
          <cell r="EI37">
            <v>77</v>
          </cell>
          <cell r="EJ37">
            <v>0</v>
          </cell>
          <cell r="EK37">
            <v>25</v>
          </cell>
          <cell r="EL37">
            <v>0</v>
          </cell>
          <cell r="EM37">
            <v>76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1</v>
          </cell>
          <cell r="EG41">
            <v>0</v>
          </cell>
          <cell r="EH41">
            <v>1</v>
          </cell>
          <cell r="EI41">
            <v>0</v>
          </cell>
          <cell r="EJ41">
            <v>3</v>
          </cell>
          <cell r="EK41">
            <v>0</v>
          </cell>
          <cell r="EL41">
            <v>1</v>
          </cell>
          <cell r="EM41">
            <v>3</v>
          </cell>
        </row>
        <row r="42">
          <cell r="EF42">
            <v>21</v>
          </cell>
          <cell r="EG42">
            <v>21</v>
          </cell>
          <cell r="EH42">
            <v>0</v>
          </cell>
          <cell r="EI42">
            <v>86</v>
          </cell>
          <cell r="EJ42">
            <v>0</v>
          </cell>
          <cell r="EK42">
            <v>27</v>
          </cell>
          <cell r="EL42">
            <v>0</v>
          </cell>
          <cell r="EM42">
            <v>99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22</v>
          </cell>
          <cell r="EG44">
            <v>21</v>
          </cell>
          <cell r="EH44">
            <v>1</v>
          </cell>
          <cell r="EI44">
            <v>86</v>
          </cell>
          <cell r="EJ44">
            <v>3</v>
          </cell>
          <cell r="EK44">
            <v>27</v>
          </cell>
          <cell r="EL44">
            <v>1</v>
          </cell>
          <cell r="EM44">
            <v>102</v>
          </cell>
        </row>
        <row r="45">
          <cell r="EF45">
            <v>22</v>
          </cell>
          <cell r="EG45">
            <v>21</v>
          </cell>
          <cell r="EH45">
            <v>1</v>
          </cell>
          <cell r="EI45">
            <v>86</v>
          </cell>
          <cell r="EJ45">
            <v>3</v>
          </cell>
          <cell r="EK45">
            <v>27</v>
          </cell>
          <cell r="EL45">
            <v>1</v>
          </cell>
          <cell r="EM45">
            <v>102</v>
          </cell>
        </row>
        <row r="46">
          <cell r="EF46">
            <v>154</v>
          </cell>
          <cell r="EG46">
            <v>143</v>
          </cell>
          <cell r="EH46">
            <v>11</v>
          </cell>
          <cell r="EI46">
            <v>552</v>
          </cell>
          <cell r="EJ46">
            <v>96</v>
          </cell>
          <cell r="EK46">
            <v>191</v>
          </cell>
          <cell r="EL46">
            <v>21</v>
          </cell>
          <cell r="EM46">
            <v>793</v>
          </cell>
        </row>
        <row r="49">
          <cell r="EG49">
            <v>8694834</v>
          </cell>
        </row>
      </sheetData>
      <sheetData sheetId="1">
        <row r="5">
          <cell r="EF5">
            <v>12</v>
          </cell>
          <cell r="EG5">
            <v>12</v>
          </cell>
          <cell r="EH5">
            <v>0</v>
          </cell>
          <cell r="EI5">
            <v>48</v>
          </cell>
          <cell r="EJ5">
            <v>0</v>
          </cell>
          <cell r="EK5">
            <v>18</v>
          </cell>
          <cell r="EL5">
            <v>0</v>
          </cell>
          <cell r="EM5">
            <v>80</v>
          </cell>
        </row>
        <row r="6">
          <cell r="EF6">
            <v>3</v>
          </cell>
          <cell r="EG6">
            <v>3</v>
          </cell>
          <cell r="EH6">
            <v>0</v>
          </cell>
          <cell r="EI6">
            <v>13</v>
          </cell>
          <cell r="EJ6">
            <v>0</v>
          </cell>
          <cell r="EK6">
            <v>5</v>
          </cell>
          <cell r="EL6">
            <v>0</v>
          </cell>
          <cell r="EM6">
            <v>13</v>
          </cell>
        </row>
        <row r="7">
          <cell r="EF7">
            <v>171</v>
          </cell>
          <cell r="EG7">
            <v>161</v>
          </cell>
          <cell r="EH7">
            <v>10</v>
          </cell>
          <cell r="EI7">
            <v>587</v>
          </cell>
          <cell r="EJ7">
            <v>24</v>
          </cell>
          <cell r="EK7">
            <v>213</v>
          </cell>
          <cell r="EL7">
            <v>10</v>
          </cell>
          <cell r="EM7">
            <v>1188</v>
          </cell>
        </row>
        <row r="8">
          <cell r="EF8">
            <v>186</v>
          </cell>
          <cell r="EG8">
            <v>176</v>
          </cell>
          <cell r="EH8">
            <v>10</v>
          </cell>
          <cell r="EI8">
            <v>648</v>
          </cell>
          <cell r="EJ8">
            <v>24</v>
          </cell>
          <cell r="EK8">
            <v>236</v>
          </cell>
          <cell r="EL8">
            <v>10</v>
          </cell>
          <cell r="EM8">
            <v>1281</v>
          </cell>
        </row>
        <row r="11">
          <cell r="EF11">
            <v>5</v>
          </cell>
          <cell r="EG11">
            <v>5</v>
          </cell>
          <cell r="EH11">
            <v>0</v>
          </cell>
          <cell r="EI11">
            <v>20</v>
          </cell>
          <cell r="EJ11">
            <v>0</v>
          </cell>
          <cell r="EK11">
            <v>5</v>
          </cell>
          <cell r="EL11">
            <v>0</v>
          </cell>
          <cell r="EM11">
            <v>20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4</v>
          </cell>
          <cell r="EJ13">
            <v>0</v>
          </cell>
          <cell r="EK13">
            <v>1</v>
          </cell>
          <cell r="EL13">
            <v>0</v>
          </cell>
          <cell r="EM13">
            <v>4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6</v>
          </cell>
          <cell r="EG17">
            <v>6</v>
          </cell>
          <cell r="EH17">
            <v>0</v>
          </cell>
          <cell r="EI17">
            <v>24</v>
          </cell>
          <cell r="EJ17">
            <v>0</v>
          </cell>
          <cell r="EK17">
            <v>6</v>
          </cell>
          <cell r="EL17">
            <v>0</v>
          </cell>
          <cell r="EM17">
            <v>24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4</v>
          </cell>
          <cell r="EJ21">
            <v>0</v>
          </cell>
          <cell r="EK21">
            <v>1</v>
          </cell>
          <cell r="EL21">
            <v>0</v>
          </cell>
          <cell r="EM21">
            <v>4</v>
          </cell>
        </row>
        <row r="22">
          <cell r="EF22">
            <v>1</v>
          </cell>
          <cell r="EG22">
            <v>1</v>
          </cell>
          <cell r="EH22">
            <v>0</v>
          </cell>
          <cell r="EI22">
            <v>4</v>
          </cell>
          <cell r="EJ22">
            <v>0</v>
          </cell>
          <cell r="EK22">
            <v>1</v>
          </cell>
          <cell r="EL22">
            <v>0</v>
          </cell>
          <cell r="EM22">
            <v>4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11</v>
          </cell>
          <cell r="EJ24">
            <v>0</v>
          </cell>
          <cell r="EK24">
            <v>4</v>
          </cell>
          <cell r="EL24">
            <v>0</v>
          </cell>
          <cell r="EM24">
            <v>13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11</v>
          </cell>
          <cell r="EJ29">
            <v>0</v>
          </cell>
          <cell r="EK29">
            <v>4</v>
          </cell>
          <cell r="EL29">
            <v>0</v>
          </cell>
          <cell r="EM29">
            <v>13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1</v>
          </cell>
          <cell r="EG34">
            <v>1</v>
          </cell>
          <cell r="EH34">
            <v>0</v>
          </cell>
          <cell r="EI34">
            <v>3</v>
          </cell>
          <cell r="EJ34">
            <v>0</v>
          </cell>
          <cell r="EK34">
            <v>1</v>
          </cell>
          <cell r="EL34">
            <v>0</v>
          </cell>
          <cell r="EM34">
            <v>1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1</v>
          </cell>
          <cell r="EG36">
            <v>1</v>
          </cell>
          <cell r="EH36">
            <v>0</v>
          </cell>
          <cell r="EI36">
            <v>3</v>
          </cell>
          <cell r="EJ36">
            <v>0</v>
          </cell>
          <cell r="EK36">
            <v>1</v>
          </cell>
          <cell r="EL36">
            <v>0</v>
          </cell>
          <cell r="EM36">
            <v>1</v>
          </cell>
        </row>
        <row r="37">
          <cell r="EF37">
            <v>11</v>
          </cell>
          <cell r="EG37">
            <v>11</v>
          </cell>
          <cell r="EH37">
            <v>0</v>
          </cell>
          <cell r="EI37">
            <v>42</v>
          </cell>
          <cell r="EJ37">
            <v>0</v>
          </cell>
          <cell r="EK37">
            <v>12</v>
          </cell>
          <cell r="EL37">
            <v>0</v>
          </cell>
          <cell r="EM37">
            <v>41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34</v>
          </cell>
          <cell r="EG42">
            <v>34</v>
          </cell>
          <cell r="EH42">
            <v>0</v>
          </cell>
          <cell r="EI42">
            <v>111</v>
          </cell>
          <cell r="EJ42">
            <v>0</v>
          </cell>
          <cell r="EK42">
            <v>35</v>
          </cell>
          <cell r="EL42">
            <v>0</v>
          </cell>
          <cell r="EM42">
            <v>136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34</v>
          </cell>
          <cell r="EG44">
            <v>34</v>
          </cell>
          <cell r="EH44">
            <v>0</v>
          </cell>
          <cell r="EI44">
            <v>111</v>
          </cell>
          <cell r="EJ44">
            <v>0</v>
          </cell>
          <cell r="EK44">
            <v>35</v>
          </cell>
          <cell r="EL44">
            <v>0</v>
          </cell>
          <cell r="EM44">
            <v>136</v>
          </cell>
        </row>
        <row r="45">
          <cell r="EF45">
            <v>34</v>
          </cell>
          <cell r="EG45">
            <v>34</v>
          </cell>
          <cell r="EH45">
            <v>0</v>
          </cell>
          <cell r="EI45">
            <v>111</v>
          </cell>
          <cell r="EJ45">
            <v>0</v>
          </cell>
          <cell r="EK45">
            <v>35</v>
          </cell>
          <cell r="EL45">
            <v>0</v>
          </cell>
          <cell r="EM45">
            <v>136</v>
          </cell>
        </row>
        <row r="46">
          <cell r="EF46">
            <v>231</v>
          </cell>
          <cell r="EG46">
            <v>221</v>
          </cell>
          <cell r="EH46">
            <v>10</v>
          </cell>
          <cell r="EI46">
            <v>801</v>
          </cell>
          <cell r="EJ46">
            <v>24</v>
          </cell>
          <cell r="EK46">
            <v>283</v>
          </cell>
          <cell r="EL46">
            <v>10</v>
          </cell>
          <cell r="EM46">
            <v>1458</v>
          </cell>
        </row>
        <row r="49">
          <cell r="EG49">
            <v>8506425</v>
          </cell>
        </row>
      </sheetData>
      <sheetData sheetId="2">
        <row r="5">
          <cell r="EF5">
            <v>20</v>
          </cell>
          <cell r="EG5">
            <v>18</v>
          </cell>
          <cell r="EH5">
            <v>2</v>
          </cell>
          <cell r="EI5">
            <v>81</v>
          </cell>
          <cell r="EJ5">
            <v>12</v>
          </cell>
          <cell r="EK5">
            <v>30</v>
          </cell>
          <cell r="EL5">
            <v>2</v>
          </cell>
          <cell r="EM5">
            <v>132</v>
          </cell>
        </row>
        <row r="6">
          <cell r="EF6">
            <v>4</v>
          </cell>
          <cell r="EG6">
            <v>4</v>
          </cell>
          <cell r="EH6">
            <v>0</v>
          </cell>
          <cell r="EI6">
            <v>18</v>
          </cell>
          <cell r="EJ6">
            <v>0</v>
          </cell>
          <cell r="EK6">
            <v>5</v>
          </cell>
          <cell r="EL6">
            <v>0</v>
          </cell>
          <cell r="EM6">
            <v>23</v>
          </cell>
        </row>
        <row r="7">
          <cell r="EF7">
            <v>50</v>
          </cell>
          <cell r="EG7">
            <v>44</v>
          </cell>
          <cell r="EH7">
            <v>6</v>
          </cell>
          <cell r="EI7">
            <v>147</v>
          </cell>
          <cell r="EJ7">
            <v>22</v>
          </cell>
          <cell r="EK7">
            <v>69</v>
          </cell>
          <cell r="EL7">
            <v>7</v>
          </cell>
          <cell r="EM7">
            <v>313</v>
          </cell>
        </row>
        <row r="8">
          <cell r="EF8">
            <v>74</v>
          </cell>
          <cell r="EG8">
            <v>66</v>
          </cell>
          <cell r="EH8">
            <v>8</v>
          </cell>
          <cell r="EI8">
            <v>246</v>
          </cell>
          <cell r="EJ8">
            <v>34</v>
          </cell>
          <cell r="EK8">
            <v>104</v>
          </cell>
          <cell r="EL8">
            <v>9</v>
          </cell>
          <cell r="EM8">
            <v>468</v>
          </cell>
        </row>
        <row r="11">
          <cell r="EF11">
            <v>7</v>
          </cell>
          <cell r="EG11">
            <v>7</v>
          </cell>
          <cell r="EH11">
            <v>0</v>
          </cell>
          <cell r="EI11">
            <v>24</v>
          </cell>
          <cell r="EJ11">
            <v>0</v>
          </cell>
          <cell r="EK11">
            <v>8</v>
          </cell>
          <cell r="EL11">
            <v>0</v>
          </cell>
          <cell r="EM11">
            <v>32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2</v>
          </cell>
          <cell r="EG13">
            <v>0</v>
          </cell>
          <cell r="EH13">
            <v>2</v>
          </cell>
          <cell r="EI13">
            <v>0</v>
          </cell>
          <cell r="EJ13">
            <v>7</v>
          </cell>
          <cell r="EK13">
            <v>0</v>
          </cell>
          <cell r="EL13">
            <v>2</v>
          </cell>
          <cell r="EM13">
            <v>7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9</v>
          </cell>
          <cell r="EG17">
            <v>7</v>
          </cell>
          <cell r="EH17">
            <v>2</v>
          </cell>
          <cell r="EI17">
            <v>24</v>
          </cell>
          <cell r="EJ17">
            <v>7</v>
          </cell>
          <cell r="EK17">
            <v>8</v>
          </cell>
          <cell r="EL17">
            <v>2</v>
          </cell>
          <cell r="EM17">
            <v>39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4</v>
          </cell>
          <cell r="EJ20">
            <v>0</v>
          </cell>
          <cell r="EK20">
            <v>1</v>
          </cell>
          <cell r="EL20">
            <v>0</v>
          </cell>
          <cell r="EM20">
            <v>4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1</v>
          </cell>
          <cell r="EG22">
            <v>1</v>
          </cell>
          <cell r="EH22">
            <v>0</v>
          </cell>
          <cell r="EI22">
            <v>4</v>
          </cell>
          <cell r="EJ22">
            <v>0</v>
          </cell>
          <cell r="EK22">
            <v>1</v>
          </cell>
          <cell r="EL22">
            <v>0</v>
          </cell>
          <cell r="EM22">
            <v>4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15</v>
          </cell>
          <cell r="EJ24">
            <v>0</v>
          </cell>
          <cell r="EK24">
            <v>5</v>
          </cell>
          <cell r="EL24">
            <v>0</v>
          </cell>
          <cell r="EM24">
            <v>29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15</v>
          </cell>
          <cell r="EJ29">
            <v>0</v>
          </cell>
          <cell r="EK29">
            <v>5</v>
          </cell>
          <cell r="EL29">
            <v>0</v>
          </cell>
          <cell r="EM29">
            <v>29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13</v>
          </cell>
          <cell r="EG37">
            <v>11</v>
          </cell>
          <cell r="EH37">
            <v>2</v>
          </cell>
          <cell r="EI37">
            <v>43</v>
          </cell>
          <cell r="EJ37">
            <v>7</v>
          </cell>
          <cell r="EK37">
            <v>14</v>
          </cell>
          <cell r="EL37">
            <v>2</v>
          </cell>
          <cell r="EM37">
            <v>72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9</v>
          </cell>
          <cell r="EG42">
            <v>9</v>
          </cell>
          <cell r="EH42">
            <v>0</v>
          </cell>
          <cell r="EI42">
            <v>30</v>
          </cell>
          <cell r="EJ42">
            <v>0</v>
          </cell>
          <cell r="EK42">
            <v>11</v>
          </cell>
          <cell r="EL42">
            <v>0</v>
          </cell>
          <cell r="EM42">
            <v>30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9</v>
          </cell>
          <cell r="EG44">
            <v>9</v>
          </cell>
          <cell r="EH44">
            <v>0</v>
          </cell>
          <cell r="EI44">
            <v>30</v>
          </cell>
          <cell r="EJ44">
            <v>0</v>
          </cell>
          <cell r="EK44">
            <v>11</v>
          </cell>
          <cell r="EL44">
            <v>0</v>
          </cell>
          <cell r="EM44">
            <v>30</v>
          </cell>
        </row>
        <row r="45">
          <cell r="EF45">
            <v>9</v>
          </cell>
          <cell r="EG45">
            <v>9</v>
          </cell>
          <cell r="EH45">
            <v>0</v>
          </cell>
          <cell r="EI45">
            <v>30</v>
          </cell>
          <cell r="EJ45">
            <v>0</v>
          </cell>
          <cell r="EK45">
            <v>11</v>
          </cell>
          <cell r="EL45">
            <v>0</v>
          </cell>
          <cell r="EM45">
            <v>30</v>
          </cell>
        </row>
        <row r="46">
          <cell r="EF46">
            <v>96</v>
          </cell>
          <cell r="EG46">
            <v>86</v>
          </cell>
          <cell r="EH46">
            <v>10</v>
          </cell>
          <cell r="EI46">
            <v>319</v>
          </cell>
          <cell r="EJ46">
            <v>41</v>
          </cell>
          <cell r="EK46">
            <v>129</v>
          </cell>
          <cell r="EL46">
            <v>11</v>
          </cell>
          <cell r="EM46">
            <v>570</v>
          </cell>
        </row>
        <row r="49">
          <cell r="EG49">
            <v>1298480</v>
          </cell>
        </row>
      </sheetData>
      <sheetData sheetId="3">
        <row r="5">
          <cell r="EF5">
            <v>4</v>
          </cell>
          <cell r="EG5">
            <v>3</v>
          </cell>
          <cell r="EH5">
            <v>1</v>
          </cell>
          <cell r="EI5">
            <v>8</v>
          </cell>
          <cell r="EJ5">
            <v>2</v>
          </cell>
          <cell r="EK5">
            <v>3</v>
          </cell>
          <cell r="EL5">
            <v>1</v>
          </cell>
          <cell r="EM5">
            <v>17</v>
          </cell>
        </row>
        <row r="6"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</row>
        <row r="7">
          <cell r="EF7">
            <v>22</v>
          </cell>
          <cell r="EG7">
            <v>19</v>
          </cell>
          <cell r="EH7">
            <v>3</v>
          </cell>
          <cell r="EI7">
            <v>54</v>
          </cell>
          <cell r="EJ7">
            <v>11</v>
          </cell>
          <cell r="EK7">
            <v>21</v>
          </cell>
          <cell r="EL7">
            <v>3</v>
          </cell>
          <cell r="EM7">
            <v>54</v>
          </cell>
        </row>
        <row r="8">
          <cell r="EF8">
            <v>26</v>
          </cell>
          <cell r="EG8">
            <v>22</v>
          </cell>
          <cell r="EH8">
            <v>4</v>
          </cell>
          <cell r="EI8">
            <v>62</v>
          </cell>
          <cell r="EJ8">
            <v>13</v>
          </cell>
          <cell r="EK8">
            <v>24</v>
          </cell>
          <cell r="EL8">
            <v>4</v>
          </cell>
          <cell r="EM8">
            <v>71</v>
          </cell>
        </row>
        <row r="11">
          <cell r="EF11">
            <v>7</v>
          </cell>
          <cell r="EG11">
            <v>7</v>
          </cell>
          <cell r="EH11">
            <v>0</v>
          </cell>
          <cell r="EI11">
            <v>24</v>
          </cell>
          <cell r="EJ11">
            <v>0</v>
          </cell>
          <cell r="EK11">
            <v>8</v>
          </cell>
          <cell r="EL11">
            <v>0</v>
          </cell>
          <cell r="EM11">
            <v>19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4</v>
          </cell>
          <cell r="EJ13">
            <v>0</v>
          </cell>
          <cell r="EK13">
            <v>1</v>
          </cell>
          <cell r="EL13">
            <v>0</v>
          </cell>
          <cell r="EM13">
            <v>4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2</v>
          </cell>
          <cell r="EJ15">
            <v>0</v>
          </cell>
          <cell r="EK15">
            <v>1</v>
          </cell>
          <cell r="EL15">
            <v>0</v>
          </cell>
          <cell r="EM15">
            <v>1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5</v>
          </cell>
          <cell r="EJ16">
            <v>0</v>
          </cell>
          <cell r="EK16">
            <v>1</v>
          </cell>
          <cell r="EL16">
            <v>0</v>
          </cell>
          <cell r="EM16">
            <v>5</v>
          </cell>
        </row>
        <row r="17">
          <cell r="EF17">
            <v>10</v>
          </cell>
          <cell r="EG17">
            <v>10</v>
          </cell>
          <cell r="EH17">
            <v>0</v>
          </cell>
          <cell r="EI17">
            <v>35</v>
          </cell>
          <cell r="EJ17">
            <v>0</v>
          </cell>
          <cell r="EK17">
            <v>11</v>
          </cell>
          <cell r="EL17">
            <v>0</v>
          </cell>
          <cell r="EM17">
            <v>29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12</v>
          </cell>
          <cell r="EJ24">
            <v>0</v>
          </cell>
          <cell r="EK24">
            <v>5</v>
          </cell>
          <cell r="EL24">
            <v>0</v>
          </cell>
          <cell r="EM24">
            <v>44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12</v>
          </cell>
          <cell r="EJ29">
            <v>0</v>
          </cell>
          <cell r="EK29">
            <v>5</v>
          </cell>
          <cell r="EL29">
            <v>0</v>
          </cell>
          <cell r="EM29">
            <v>44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13</v>
          </cell>
          <cell r="EG37">
            <v>13</v>
          </cell>
          <cell r="EH37">
            <v>0</v>
          </cell>
          <cell r="EI37">
            <v>47</v>
          </cell>
          <cell r="EJ37">
            <v>0</v>
          </cell>
          <cell r="EK37">
            <v>16</v>
          </cell>
          <cell r="EL37">
            <v>0</v>
          </cell>
          <cell r="EM37">
            <v>73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12</v>
          </cell>
          <cell r="EG42">
            <v>12</v>
          </cell>
          <cell r="EH42">
            <v>0</v>
          </cell>
          <cell r="EI42">
            <v>57</v>
          </cell>
          <cell r="EJ42">
            <v>0</v>
          </cell>
          <cell r="EK42">
            <v>19</v>
          </cell>
          <cell r="EL42">
            <v>0</v>
          </cell>
          <cell r="EM42">
            <v>67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12</v>
          </cell>
          <cell r="EG44">
            <v>12</v>
          </cell>
          <cell r="EH44">
            <v>0</v>
          </cell>
          <cell r="EI44">
            <v>57</v>
          </cell>
          <cell r="EJ44">
            <v>0</v>
          </cell>
          <cell r="EK44">
            <v>19</v>
          </cell>
          <cell r="EL44">
            <v>0</v>
          </cell>
          <cell r="EM44">
            <v>67</v>
          </cell>
        </row>
        <row r="45">
          <cell r="EF45">
            <v>12</v>
          </cell>
          <cell r="EG45">
            <v>12</v>
          </cell>
          <cell r="EH45">
            <v>0</v>
          </cell>
          <cell r="EI45">
            <v>57</v>
          </cell>
          <cell r="EJ45">
            <v>0</v>
          </cell>
          <cell r="EK45">
            <v>19</v>
          </cell>
          <cell r="EL45">
            <v>0</v>
          </cell>
          <cell r="EM45">
            <v>67</v>
          </cell>
        </row>
        <row r="46">
          <cell r="EF46">
            <v>51</v>
          </cell>
          <cell r="EG46">
            <v>47</v>
          </cell>
          <cell r="EH46">
            <v>4</v>
          </cell>
          <cell r="EI46">
            <v>166</v>
          </cell>
          <cell r="EJ46">
            <v>13</v>
          </cell>
          <cell r="EK46">
            <v>59</v>
          </cell>
          <cell r="EL46">
            <v>4</v>
          </cell>
          <cell r="EM46">
            <v>211</v>
          </cell>
        </row>
        <row r="49">
          <cell r="EG49">
            <v>205748</v>
          </cell>
        </row>
      </sheetData>
      <sheetData sheetId="4">
        <row r="5">
          <cell r="EF5">
            <v>4</v>
          </cell>
          <cell r="EG5">
            <v>4</v>
          </cell>
          <cell r="EH5">
            <v>0</v>
          </cell>
          <cell r="EI5">
            <v>19</v>
          </cell>
          <cell r="EJ5">
            <v>0</v>
          </cell>
          <cell r="EK5">
            <v>7</v>
          </cell>
          <cell r="EL5">
            <v>0</v>
          </cell>
          <cell r="EM5">
            <v>19</v>
          </cell>
        </row>
        <row r="6">
          <cell r="EF6">
            <v>4</v>
          </cell>
          <cell r="EG6">
            <v>3</v>
          </cell>
          <cell r="EH6">
            <v>1</v>
          </cell>
          <cell r="EI6">
            <v>10</v>
          </cell>
          <cell r="EJ6">
            <v>2</v>
          </cell>
          <cell r="EK6">
            <v>3</v>
          </cell>
          <cell r="EL6">
            <v>1</v>
          </cell>
          <cell r="EM6">
            <v>13</v>
          </cell>
        </row>
        <row r="7">
          <cell r="EF7">
            <v>36</v>
          </cell>
          <cell r="EG7">
            <v>32</v>
          </cell>
          <cell r="EH7">
            <v>4</v>
          </cell>
          <cell r="EI7">
            <v>104</v>
          </cell>
          <cell r="EJ7">
            <v>11</v>
          </cell>
          <cell r="EK7">
            <v>39</v>
          </cell>
          <cell r="EL7">
            <v>4</v>
          </cell>
          <cell r="EM7">
            <v>141</v>
          </cell>
        </row>
        <row r="8">
          <cell r="EF8">
            <v>44</v>
          </cell>
          <cell r="EG8">
            <v>39</v>
          </cell>
          <cell r="EH8">
            <v>5</v>
          </cell>
          <cell r="EI8">
            <v>133</v>
          </cell>
          <cell r="EJ8">
            <v>13</v>
          </cell>
          <cell r="EK8">
            <v>49</v>
          </cell>
          <cell r="EL8">
            <v>5</v>
          </cell>
          <cell r="EM8">
            <v>173</v>
          </cell>
        </row>
        <row r="11">
          <cell r="EF11">
            <v>4</v>
          </cell>
          <cell r="EG11">
            <v>4</v>
          </cell>
          <cell r="EH11">
            <v>0</v>
          </cell>
          <cell r="EI11">
            <v>12</v>
          </cell>
          <cell r="EJ11">
            <v>0</v>
          </cell>
          <cell r="EK11">
            <v>4</v>
          </cell>
          <cell r="EL11">
            <v>0</v>
          </cell>
          <cell r="EM11">
            <v>12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3</v>
          </cell>
          <cell r="EG13">
            <v>3</v>
          </cell>
          <cell r="EH13">
            <v>0</v>
          </cell>
          <cell r="EI13">
            <v>10</v>
          </cell>
          <cell r="EJ13">
            <v>0</v>
          </cell>
          <cell r="EK13">
            <v>3</v>
          </cell>
          <cell r="EL13">
            <v>0</v>
          </cell>
          <cell r="EM13">
            <v>10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5</v>
          </cell>
          <cell r="EJ16">
            <v>0</v>
          </cell>
          <cell r="EK16">
            <v>2</v>
          </cell>
          <cell r="EL16">
            <v>0</v>
          </cell>
          <cell r="EM16">
            <v>10</v>
          </cell>
        </row>
        <row r="17">
          <cell r="EF17">
            <v>8</v>
          </cell>
          <cell r="EG17">
            <v>8</v>
          </cell>
          <cell r="EH17">
            <v>0</v>
          </cell>
          <cell r="EI17">
            <v>27</v>
          </cell>
          <cell r="EJ17">
            <v>0</v>
          </cell>
          <cell r="EK17">
            <v>9</v>
          </cell>
          <cell r="EL17">
            <v>0</v>
          </cell>
          <cell r="EM17">
            <v>32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3</v>
          </cell>
          <cell r="EJ20">
            <v>0</v>
          </cell>
          <cell r="EK20">
            <v>1</v>
          </cell>
          <cell r="EL20">
            <v>0</v>
          </cell>
          <cell r="EM20">
            <v>3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1</v>
          </cell>
          <cell r="EG22">
            <v>1</v>
          </cell>
          <cell r="EH22">
            <v>0</v>
          </cell>
          <cell r="EI22">
            <v>3</v>
          </cell>
          <cell r="EJ22">
            <v>0</v>
          </cell>
          <cell r="EK22">
            <v>1</v>
          </cell>
          <cell r="EL22">
            <v>0</v>
          </cell>
          <cell r="EM22">
            <v>3</v>
          </cell>
        </row>
        <row r="24">
          <cell r="EF24">
            <v>5</v>
          </cell>
          <cell r="EG24">
            <v>5</v>
          </cell>
          <cell r="EH24">
            <v>0</v>
          </cell>
          <cell r="EI24">
            <v>20</v>
          </cell>
          <cell r="EJ24">
            <v>0</v>
          </cell>
          <cell r="EK24">
            <v>7</v>
          </cell>
          <cell r="EL24">
            <v>0</v>
          </cell>
          <cell r="EM24">
            <v>23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5</v>
          </cell>
          <cell r="EG29">
            <v>5</v>
          </cell>
          <cell r="EH29">
            <v>0</v>
          </cell>
          <cell r="EI29">
            <v>20</v>
          </cell>
          <cell r="EJ29">
            <v>0</v>
          </cell>
          <cell r="EK29">
            <v>7</v>
          </cell>
          <cell r="EL29">
            <v>0</v>
          </cell>
          <cell r="EM29">
            <v>23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14</v>
          </cell>
          <cell r="EG37">
            <v>14</v>
          </cell>
          <cell r="EH37">
            <v>0</v>
          </cell>
          <cell r="EI37">
            <v>50</v>
          </cell>
          <cell r="EJ37">
            <v>0</v>
          </cell>
          <cell r="EK37">
            <v>17</v>
          </cell>
          <cell r="EL37">
            <v>0</v>
          </cell>
          <cell r="EM37">
            <v>58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11</v>
          </cell>
          <cell r="EG42">
            <v>11</v>
          </cell>
          <cell r="EH42">
            <v>0</v>
          </cell>
          <cell r="EI42">
            <v>39</v>
          </cell>
          <cell r="EJ42">
            <v>0</v>
          </cell>
          <cell r="EK42">
            <v>15</v>
          </cell>
          <cell r="EL42">
            <v>0</v>
          </cell>
          <cell r="EM42">
            <v>34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11</v>
          </cell>
          <cell r="EG44">
            <v>11</v>
          </cell>
          <cell r="EH44">
            <v>0</v>
          </cell>
          <cell r="EI44">
            <v>39</v>
          </cell>
          <cell r="EJ44">
            <v>0</v>
          </cell>
          <cell r="EK44">
            <v>15</v>
          </cell>
          <cell r="EL44">
            <v>0</v>
          </cell>
          <cell r="EM44">
            <v>34</v>
          </cell>
        </row>
        <row r="45">
          <cell r="EF45">
            <v>11</v>
          </cell>
          <cell r="EG45">
            <v>11</v>
          </cell>
          <cell r="EH45">
            <v>0</v>
          </cell>
          <cell r="EI45">
            <v>39</v>
          </cell>
          <cell r="EJ45">
            <v>0</v>
          </cell>
          <cell r="EK45">
            <v>15</v>
          </cell>
          <cell r="EL45">
            <v>0</v>
          </cell>
          <cell r="EM45">
            <v>34</v>
          </cell>
        </row>
        <row r="46">
          <cell r="EF46">
            <v>69</v>
          </cell>
          <cell r="EG46">
            <v>64</v>
          </cell>
          <cell r="EH46">
            <v>5</v>
          </cell>
          <cell r="EI46">
            <v>222</v>
          </cell>
          <cell r="EJ46">
            <v>13</v>
          </cell>
          <cell r="EK46">
            <v>81</v>
          </cell>
          <cell r="EL46">
            <v>5</v>
          </cell>
          <cell r="EM46">
            <v>265</v>
          </cell>
        </row>
        <row r="49">
          <cell r="EG49">
            <v>56507</v>
          </cell>
        </row>
      </sheetData>
      <sheetData sheetId="5">
        <row r="5">
          <cell r="EF5">
            <v>6</v>
          </cell>
          <cell r="EG5">
            <v>5</v>
          </cell>
          <cell r="EH5">
            <v>1</v>
          </cell>
          <cell r="EI5">
            <v>17</v>
          </cell>
          <cell r="EJ5">
            <v>3</v>
          </cell>
          <cell r="EK5">
            <v>6</v>
          </cell>
          <cell r="EL5">
            <v>1</v>
          </cell>
          <cell r="EM5">
            <v>30</v>
          </cell>
        </row>
        <row r="6">
          <cell r="EF6">
            <v>5</v>
          </cell>
          <cell r="EG6">
            <v>5</v>
          </cell>
          <cell r="EH6">
            <v>0</v>
          </cell>
          <cell r="EI6">
            <v>19</v>
          </cell>
          <cell r="EJ6">
            <v>0</v>
          </cell>
          <cell r="EK6">
            <v>5</v>
          </cell>
          <cell r="EL6">
            <v>0</v>
          </cell>
          <cell r="EM6">
            <v>19</v>
          </cell>
        </row>
        <row r="7">
          <cell r="EF7">
            <v>37</v>
          </cell>
          <cell r="EG7">
            <v>24</v>
          </cell>
          <cell r="EH7">
            <v>13</v>
          </cell>
          <cell r="EI7">
            <v>66</v>
          </cell>
          <cell r="EJ7">
            <v>46</v>
          </cell>
          <cell r="EK7">
            <v>25</v>
          </cell>
          <cell r="EL7">
            <v>16</v>
          </cell>
          <cell r="EM7">
            <v>75</v>
          </cell>
        </row>
        <row r="8">
          <cell r="EF8">
            <v>48</v>
          </cell>
          <cell r="EG8">
            <v>34</v>
          </cell>
          <cell r="EH8">
            <v>14</v>
          </cell>
          <cell r="EI8">
            <v>102</v>
          </cell>
          <cell r="EJ8">
            <v>49</v>
          </cell>
          <cell r="EK8">
            <v>36</v>
          </cell>
          <cell r="EL8">
            <v>17</v>
          </cell>
          <cell r="EM8">
            <v>124</v>
          </cell>
        </row>
        <row r="11">
          <cell r="EF11">
            <v>10</v>
          </cell>
          <cell r="EG11">
            <v>9</v>
          </cell>
          <cell r="EH11">
            <v>1</v>
          </cell>
          <cell r="EI11">
            <v>31</v>
          </cell>
          <cell r="EJ11">
            <v>3</v>
          </cell>
          <cell r="EK11">
            <v>9</v>
          </cell>
          <cell r="EL11">
            <v>1</v>
          </cell>
          <cell r="EM11">
            <v>26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0</v>
          </cell>
          <cell r="EH13">
            <v>1</v>
          </cell>
          <cell r="EI13">
            <v>0</v>
          </cell>
          <cell r="EJ13">
            <v>3</v>
          </cell>
          <cell r="EK13">
            <v>0</v>
          </cell>
          <cell r="EL13">
            <v>1</v>
          </cell>
          <cell r="EM13">
            <v>3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3</v>
          </cell>
          <cell r="EJ16">
            <v>0</v>
          </cell>
          <cell r="EK16">
            <v>1</v>
          </cell>
          <cell r="EL16">
            <v>0</v>
          </cell>
          <cell r="EM16">
            <v>3</v>
          </cell>
        </row>
        <row r="17">
          <cell r="EF17">
            <v>12</v>
          </cell>
          <cell r="EG17">
            <v>10</v>
          </cell>
          <cell r="EH17">
            <v>2</v>
          </cell>
          <cell r="EI17">
            <v>34</v>
          </cell>
          <cell r="EJ17">
            <v>6</v>
          </cell>
          <cell r="EK17">
            <v>10</v>
          </cell>
          <cell r="EL17">
            <v>2</v>
          </cell>
          <cell r="EM17">
            <v>32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2</v>
          </cell>
          <cell r="EG20">
            <v>2</v>
          </cell>
          <cell r="EH20">
            <v>0</v>
          </cell>
          <cell r="EI20">
            <v>6</v>
          </cell>
          <cell r="EJ20">
            <v>0</v>
          </cell>
          <cell r="EK20">
            <v>2</v>
          </cell>
          <cell r="EL20">
            <v>0</v>
          </cell>
          <cell r="EM20">
            <v>4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5</v>
          </cell>
          <cell r="EJ21">
            <v>0</v>
          </cell>
          <cell r="EK21">
            <v>1</v>
          </cell>
          <cell r="EL21">
            <v>0</v>
          </cell>
          <cell r="EM21">
            <v>5</v>
          </cell>
        </row>
        <row r="22">
          <cell r="EF22">
            <v>3</v>
          </cell>
          <cell r="EG22">
            <v>3</v>
          </cell>
          <cell r="EH22">
            <v>0</v>
          </cell>
          <cell r="EI22">
            <v>11</v>
          </cell>
          <cell r="EJ22">
            <v>0</v>
          </cell>
          <cell r="EK22">
            <v>3</v>
          </cell>
          <cell r="EL22">
            <v>0</v>
          </cell>
          <cell r="EM22">
            <v>9</v>
          </cell>
        </row>
        <row r="24">
          <cell r="EF24">
            <v>4</v>
          </cell>
          <cell r="EG24">
            <v>2</v>
          </cell>
          <cell r="EH24">
            <v>2</v>
          </cell>
          <cell r="EI24">
            <v>5</v>
          </cell>
          <cell r="EJ24">
            <v>10</v>
          </cell>
          <cell r="EK24">
            <v>2</v>
          </cell>
          <cell r="EL24">
            <v>3</v>
          </cell>
          <cell r="EM24">
            <v>12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1</v>
          </cell>
          <cell r="EG28">
            <v>1</v>
          </cell>
          <cell r="EH28">
            <v>0</v>
          </cell>
          <cell r="EI28">
            <v>4</v>
          </cell>
          <cell r="EJ28">
            <v>0</v>
          </cell>
          <cell r="EK28">
            <v>1</v>
          </cell>
          <cell r="EL28">
            <v>0</v>
          </cell>
          <cell r="EM28">
            <v>4</v>
          </cell>
        </row>
        <row r="29">
          <cell r="EF29">
            <v>5</v>
          </cell>
          <cell r="EG29">
            <v>3</v>
          </cell>
          <cell r="EH29">
            <v>2</v>
          </cell>
          <cell r="EI29">
            <v>9</v>
          </cell>
          <cell r="EJ29">
            <v>10</v>
          </cell>
          <cell r="EK29">
            <v>3</v>
          </cell>
          <cell r="EL29">
            <v>3</v>
          </cell>
          <cell r="EM29">
            <v>16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2</v>
          </cell>
          <cell r="EG35">
            <v>2</v>
          </cell>
          <cell r="EH35">
            <v>0</v>
          </cell>
          <cell r="EI35">
            <v>9</v>
          </cell>
          <cell r="EJ35">
            <v>0</v>
          </cell>
          <cell r="EK35">
            <v>3</v>
          </cell>
          <cell r="EL35">
            <v>0</v>
          </cell>
          <cell r="EM35">
            <v>9</v>
          </cell>
        </row>
        <row r="36">
          <cell r="EF36">
            <v>2</v>
          </cell>
          <cell r="EG36">
            <v>2</v>
          </cell>
          <cell r="EH36">
            <v>0</v>
          </cell>
          <cell r="EI36">
            <v>9</v>
          </cell>
          <cell r="EJ36">
            <v>0</v>
          </cell>
          <cell r="EK36">
            <v>3</v>
          </cell>
          <cell r="EL36">
            <v>0</v>
          </cell>
          <cell r="EM36">
            <v>9</v>
          </cell>
        </row>
        <row r="37">
          <cell r="EF37">
            <v>22</v>
          </cell>
          <cell r="EG37">
            <v>18</v>
          </cell>
          <cell r="EH37">
            <v>4</v>
          </cell>
          <cell r="EI37">
            <v>63</v>
          </cell>
          <cell r="EJ37">
            <v>16</v>
          </cell>
          <cell r="EK37">
            <v>19</v>
          </cell>
          <cell r="EL37">
            <v>5</v>
          </cell>
          <cell r="EM37">
            <v>57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13</v>
          </cell>
          <cell r="EG42">
            <v>11</v>
          </cell>
          <cell r="EH42">
            <v>2</v>
          </cell>
          <cell r="EI42">
            <v>39</v>
          </cell>
          <cell r="EJ42">
            <v>8</v>
          </cell>
          <cell r="EK42">
            <v>14</v>
          </cell>
          <cell r="EL42">
            <v>3</v>
          </cell>
          <cell r="EM42">
            <v>60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13</v>
          </cell>
          <cell r="EG44">
            <v>11</v>
          </cell>
          <cell r="EH44">
            <v>2</v>
          </cell>
          <cell r="EI44">
            <v>39</v>
          </cell>
          <cell r="EJ44">
            <v>8</v>
          </cell>
          <cell r="EK44">
            <v>14</v>
          </cell>
          <cell r="EL44">
            <v>3</v>
          </cell>
          <cell r="EM44">
            <v>60</v>
          </cell>
        </row>
        <row r="45">
          <cell r="EF45">
            <v>13</v>
          </cell>
          <cell r="EG45">
            <v>11</v>
          </cell>
          <cell r="EH45">
            <v>2</v>
          </cell>
          <cell r="EI45">
            <v>39</v>
          </cell>
          <cell r="EJ45">
            <v>8</v>
          </cell>
          <cell r="EK45">
            <v>14</v>
          </cell>
          <cell r="EL45">
            <v>3</v>
          </cell>
          <cell r="EM45">
            <v>60</v>
          </cell>
        </row>
        <row r="46">
          <cell r="EF46">
            <v>83</v>
          </cell>
          <cell r="EG46">
            <v>63</v>
          </cell>
          <cell r="EH46">
            <v>20</v>
          </cell>
          <cell r="EI46">
            <v>204</v>
          </cell>
          <cell r="EJ46">
            <v>73</v>
          </cell>
          <cell r="EK46">
            <v>69</v>
          </cell>
          <cell r="EL46">
            <v>25</v>
          </cell>
          <cell r="EM46">
            <v>241</v>
          </cell>
        </row>
        <row r="49">
          <cell r="EG49">
            <v>5902</v>
          </cell>
        </row>
      </sheetData>
      <sheetData sheetId="6">
        <row r="5">
          <cell r="EF5">
            <v>12</v>
          </cell>
          <cell r="EG5">
            <v>10</v>
          </cell>
          <cell r="EH5">
            <v>2</v>
          </cell>
          <cell r="EI5">
            <v>63</v>
          </cell>
          <cell r="EJ5">
            <v>7</v>
          </cell>
          <cell r="EK5">
            <v>25</v>
          </cell>
          <cell r="EL5">
            <v>3</v>
          </cell>
          <cell r="EM5">
            <v>123</v>
          </cell>
        </row>
        <row r="6">
          <cell r="EF6">
            <v>10</v>
          </cell>
          <cell r="EG6">
            <v>7</v>
          </cell>
          <cell r="EH6">
            <v>3</v>
          </cell>
          <cell r="EI6">
            <v>26</v>
          </cell>
          <cell r="EJ6">
            <v>13</v>
          </cell>
          <cell r="EK6">
            <v>7</v>
          </cell>
          <cell r="EL6">
            <v>4</v>
          </cell>
          <cell r="EM6">
            <v>40</v>
          </cell>
        </row>
        <row r="7">
          <cell r="EF7">
            <v>77</v>
          </cell>
          <cell r="EG7">
            <v>53</v>
          </cell>
          <cell r="EH7">
            <v>24</v>
          </cell>
          <cell r="EI7">
            <v>204</v>
          </cell>
          <cell r="EJ7">
            <v>98</v>
          </cell>
          <cell r="EK7">
            <v>75</v>
          </cell>
          <cell r="EL7">
            <v>28</v>
          </cell>
          <cell r="EM7">
            <v>563</v>
          </cell>
        </row>
        <row r="8">
          <cell r="EF8">
            <v>99</v>
          </cell>
          <cell r="EG8">
            <v>70</v>
          </cell>
          <cell r="EH8">
            <v>29</v>
          </cell>
          <cell r="EI8">
            <v>293</v>
          </cell>
          <cell r="EJ8">
            <v>118</v>
          </cell>
          <cell r="EK8">
            <v>107</v>
          </cell>
          <cell r="EL8">
            <v>35</v>
          </cell>
          <cell r="EM8">
            <v>726</v>
          </cell>
        </row>
        <row r="11">
          <cell r="EF11">
            <v>9</v>
          </cell>
          <cell r="EG11">
            <v>9</v>
          </cell>
          <cell r="EH11">
            <v>0</v>
          </cell>
          <cell r="EI11">
            <v>33</v>
          </cell>
          <cell r="EJ11">
            <v>0</v>
          </cell>
          <cell r="EK11">
            <v>9</v>
          </cell>
          <cell r="EL11">
            <v>0</v>
          </cell>
          <cell r="EM11">
            <v>32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2</v>
          </cell>
          <cell r="EJ12">
            <v>0</v>
          </cell>
          <cell r="EK12">
            <v>1</v>
          </cell>
          <cell r="EL12">
            <v>0</v>
          </cell>
          <cell r="EM12">
            <v>2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3</v>
          </cell>
          <cell r="EJ13">
            <v>0</v>
          </cell>
          <cell r="EK13">
            <v>1</v>
          </cell>
          <cell r="EL13">
            <v>0</v>
          </cell>
          <cell r="EM13">
            <v>3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4</v>
          </cell>
          <cell r="EJ16">
            <v>0</v>
          </cell>
          <cell r="EK16">
            <v>2</v>
          </cell>
          <cell r="EL16">
            <v>0</v>
          </cell>
          <cell r="EM16">
            <v>4</v>
          </cell>
        </row>
        <row r="17">
          <cell r="EF17">
            <v>12</v>
          </cell>
          <cell r="EG17">
            <v>12</v>
          </cell>
          <cell r="EH17">
            <v>0</v>
          </cell>
          <cell r="EI17">
            <v>42</v>
          </cell>
          <cell r="EJ17">
            <v>0</v>
          </cell>
          <cell r="EK17">
            <v>13</v>
          </cell>
          <cell r="EL17">
            <v>0</v>
          </cell>
          <cell r="EM17">
            <v>41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3</v>
          </cell>
          <cell r="EJ20">
            <v>0</v>
          </cell>
          <cell r="EK20">
            <v>1</v>
          </cell>
          <cell r="EL20">
            <v>0</v>
          </cell>
          <cell r="EM20">
            <v>1</v>
          </cell>
        </row>
        <row r="21">
          <cell r="EF21">
            <v>2</v>
          </cell>
          <cell r="EG21">
            <v>2</v>
          </cell>
          <cell r="EH21">
            <v>0</v>
          </cell>
          <cell r="EI21">
            <v>4</v>
          </cell>
          <cell r="EJ21">
            <v>0</v>
          </cell>
          <cell r="EK21">
            <v>2</v>
          </cell>
          <cell r="EL21">
            <v>0</v>
          </cell>
          <cell r="EM21">
            <v>9</v>
          </cell>
        </row>
        <row r="22">
          <cell r="EF22">
            <v>3</v>
          </cell>
          <cell r="EG22">
            <v>3</v>
          </cell>
          <cell r="EH22">
            <v>0</v>
          </cell>
          <cell r="EI22">
            <v>7</v>
          </cell>
          <cell r="EJ22">
            <v>0</v>
          </cell>
          <cell r="EK22">
            <v>3</v>
          </cell>
          <cell r="EL22">
            <v>0</v>
          </cell>
          <cell r="EM22">
            <v>10</v>
          </cell>
        </row>
        <row r="24">
          <cell r="EF24">
            <v>5</v>
          </cell>
          <cell r="EG24">
            <v>3</v>
          </cell>
          <cell r="EH24">
            <v>2</v>
          </cell>
          <cell r="EI24">
            <v>8</v>
          </cell>
          <cell r="EJ24">
            <v>5</v>
          </cell>
          <cell r="EK24">
            <v>3</v>
          </cell>
          <cell r="EL24">
            <v>2</v>
          </cell>
          <cell r="EM24">
            <v>18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2</v>
          </cell>
          <cell r="EG26">
            <v>1</v>
          </cell>
          <cell r="EH26">
            <v>1</v>
          </cell>
          <cell r="EI26">
            <v>2</v>
          </cell>
          <cell r="EJ26">
            <v>2</v>
          </cell>
          <cell r="EK26">
            <v>3</v>
          </cell>
          <cell r="EL26">
            <v>1</v>
          </cell>
          <cell r="EM26">
            <v>16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7</v>
          </cell>
          <cell r="EG29">
            <v>4</v>
          </cell>
          <cell r="EH29">
            <v>3</v>
          </cell>
          <cell r="EI29">
            <v>10</v>
          </cell>
          <cell r="EJ29">
            <v>7</v>
          </cell>
          <cell r="EK29">
            <v>6</v>
          </cell>
          <cell r="EL29">
            <v>3</v>
          </cell>
          <cell r="EM29">
            <v>34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22</v>
          </cell>
          <cell r="EG37">
            <v>19</v>
          </cell>
          <cell r="EH37">
            <v>3</v>
          </cell>
          <cell r="EI37">
            <v>59</v>
          </cell>
          <cell r="EJ37">
            <v>7</v>
          </cell>
          <cell r="EK37">
            <v>22</v>
          </cell>
          <cell r="EL37">
            <v>3</v>
          </cell>
          <cell r="EM37">
            <v>85</v>
          </cell>
        </row>
        <row r="39">
          <cell r="EF39">
            <v>1</v>
          </cell>
          <cell r="EG39">
            <v>1</v>
          </cell>
          <cell r="EH39">
            <v>0</v>
          </cell>
          <cell r="EI39">
            <v>4</v>
          </cell>
          <cell r="EJ39">
            <v>0</v>
          </cell>
          <cell r="EK39">
            <v>1</v>
          </cell>
          <cell r="EL39">
            <v>0</v>
          </cell>
          <cell r="EM39">
            <v>3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26</v>
          </cell>
          <cell r="EG42">
            <v>21</v>
          </cell>
          <cell r="EH42">
            <v>5</v>
          </cell>
          <cell r="EI42">
            <v>86</v>
          </cell>
          <cell r="EJ42">
            <v>18</v>
          </cell>
          <cell r="EK42">
            <v>32</v>
          </cell>
          <cell r="EL42">
            <v>5</v>
          </cell>
          <cell r="EM42">
            <v>97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26</v>
          </cell>
          <cell r="EG44">
            <v>21</v>
          </cell>
          <cell r="EH44">
            <v>5</v>
          </cell>
          <cell r="EI44">
            <v>86</v>
          </cell>
          <cell r="EJ44">
            <v>18</v>
          </cell>
          <cell r="EK44">
            <v>32</v>
          </cell>
          <cell r="EL44">
            <v>5</v>
          </cell>
          <cell r="EM44">
            <v>97</v>
          </cell>
        </row>
        <row r="45">
          <cell r="EF45">
            <v>27</v>
          </cell>
          <cell r="EG45">
            <v>22</v>
          </cell>
          <cell r="EH45">
            <v>5</v>
          </cell>
          <cell r="EI45">
            <v>90</v>
          </cell>
          <cell r="EJ45">
            <v>18</v>
          </cell>
          <cell r="EK45">
            <v>33</v>
          </cell>
          <cell r="EL45">
            <v>5</v>
          </cell>
          <cell r="EM45">
            <v>100</v>
          </cell>
        </row>
        <row r="46">
          <cell r="EF46">
            <v>148</v>
          </cell>
          <cell r="EG46">
            <v>111</v>
          </cell>
          <cell r="EH46">
            <v>37</v>
          </cell>
          <cell r="EI46">
            <v>442</v>
          </cell>
          <cell r="EJ46">
            <v>143</v>
          </cell>
          <cell r="EK46">
            <v>162</v>
          </cell>
          <cell r="EL46">
            <v>43</v>
          </cell>
          <cell r="EM46">
            <v>911</v>
          </cell>
        </row>
        <row r="49">
          <cell r="EG49">
            <v>317461</v>
          </cell>
        </row>
      </sheetData>
      <sheetData sheetId="7">
        <row r="5">
          <cell r="EF5">
            <v>12</v>
          </cell>
          <cell r="EG5">
            <v>8</v>
          </cell>
          <cell r="EH5">
            <v>4</v>
          </cell>
          <cell r="EI5">
            <v>42</v>
          </cell>
          <cell r="EJ5">
            <v>17</v>
          </cell>
          <cell r="EK5">
            <v>17</v>
          </cell>
          <cell r="EL5">
            <v>5</v>
          </cell>
          <cell r="EM5">
            <v>59</v>
          </cell>
        </row>
        <row r="6">
          <cell r="EF6">
            <v>6</v>
          </cell>
          <cell r="EG6">
            <v>5</v>
          </cell>
          <cell r="EH6">
            <v>1</v>
          </cell>
          <cell r="EI6">
            <v>24</v>
          </cell>
          <cell r="EJ6">
            <v>4</v>
          </cell>
          <cell r="EK6">
            <v>9</v>
          </cell>
          <cell r="EL6">
            <v>1</v>
          </cell>
          <cell r="EM6">
            <v>25</v>
          </cell>
        </row>
        <row r="7">
          <cell r="EF7">
            <v>198</v>
          </cell>
          <cell r="EG7">
            <v>120</v>
          </cell>
          <cell r="EH7">
            <v>78</v>
          </cell>
          <cell r="EI7">
            <v>547</v>
          </cell>
          <cell r="EJ7">
            <v>395</v>
          </cell>
          <cell r="EK7">
            <v>208</v>
          </cell>
          <cell r="EL7">
            <v>112</v>
          </cell>
          <cell r="EM7">
            <v>2367</v>
          </cell>
        </row>
        <row r="8">
          <cell r="EF8">
            <v>216</v>
          </cell>
          <cell r="EG8">
            <v>133</v>
          </cell>
          <cell r="EH8">
            <v>83</v>
          </cell>
          <cell r="EI8">
            <v>613</v>
          </cell>
          <cell r="EJ8">
            <v>416</v>
          </cell>
          <cell r="EK8">
            <v>234</v>
          </cell>
          <cell r="EL8">
            <v>118</v>
          </cell>
          <cell r="EM8">
            <v>2451</v>
          </cell>
        </row>
        <row r="11">
          <cell r="EF11">
            <v>10</v>
          </cell>
          <cell r="EG11">
            <v>10</v>
          </cell>
          <cell r="EH11">
            <v>0</v>
          </cell>
          <cell r="EI11">
            <v>32</v>
          </cell>
          <cell r="EJ11">
            <v>0</v>
          </cell>
          <cell r="EK11">
            <v>11</v>
          </cell>
          <cell r="EL11">
            <v>0</v>
          </cell>
          <cell r="EM11">
            <v>33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3</v>
          </cell>
          <cell r="EJ12">
            <v>0</v>
          </cell>
          <cell r="EK12">
            <v>1</v>
          </cell>
          <cell r="EL12">
            <v>0</v>
          </cell>
          <cell r="EM12">
            <v>3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7</v>
          </cell>
          <cell r="EJ13">
            <v>0</v>
          </cell>
          <cell r="EK13">
            <v>2</v>
          </cell>
          <cell r="EL13">
            <v>0</v>
          </cell>
          <cell r="EM13">
            <v>7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13</v>
          </cell>
          <cell r="EG17">
            <v>13</v>
          </cell>
          <cell r="EH17">
            <v>0</v>
          </cell>
          <cell r="EI17">
            <v>42</v>
          </cell>
          <cell r="EJ17">
            <v>0</v>
          </cell>
          <cell r="EK17">
            <v>14</v>
          </cell>
          <cell r="EL17">
            <v>0</v>
          </cell>
          <cell r="EM17">
            <v>43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3</v>
          </cell>
          <cell r="EJ20">
            <v>0</v>
          </cell>
          <cell r="EK20">
            <v>1</v>
          </cell>
          <cell r="EL20">
            <v>0</v>
          </cell>
          <cell r="EM20">
            <v>1</v>
          </cell>
        </row>
        <row r="21">
          <cell r="EF21">
            <v>1</v>
          </cell>
          <cell r="EG21">
            <v>0</v>
          </cell>
          <cell r="EH21">
            <v>1</v>
          </cell>
          <cell r="EI21">
            <v>0</v>
          </cell>
          <cell r="EJ21">
            <v>3</v>
          </cell>
          <cell r="EK21">
            <v>0</v>
          </cell>
          <cell r="EL21">
            <v>1</v>
          </cell>
          <cell r="EM21">
            <v>2</v>
          </cell>
        </row>
        <row r="22">
          <cell r="EF22">
            <v>2</v>
          </cell>
          <cell r="EG22">
            <v>1</v>
          </cell>
          <cell r="EH22">
            <v>1</v>
          </cell>
          <cell r="EI22">
            <v>3</v>
          </cell>
          <cell r="EJ22">
            <v>3</v>
          </cell>
          <cell r="EK22">
            <v>1</v>
          </cell>
          <cell r="EL22">
            <v>1</v>
          </cell>
          <cell r="EM22">
            <v>3</v>
          </cell>
        </row>
        <row r="24">
          <cell r="EF24">
            <v>9</v>
          </cell>
          <cell r="EG24">
            <v>5</v>
          </cell>
          <cell r="EH24">
            <v>4</v>
          </cell>
          <cell r="EI24">
            <v>17</v>
          </cell>
          <cell r="EJ24">
            <v>17</v>
          </cell>
          <cell r="EK24">
            <v>8</v>
          </cell>
          <cell r="EL24">
            <v>5</v>
          </cell>
          <cell r="EM24">
            <v>47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1</v>
          </cell>
          <cell r="EG27">
            <v>1</v>
          </cell>
          <cell r="EH27">
            <v>0</v>
          </cell>
          <cell r="EI27">
            <v>3</v>
          </cell>
          <cell r="EJ27">
            <v>0</v>
          </cell>
          <cell r="EK27">
            <v>0</v>
          </cell>
          <cell r="EL27">
            <v>0</v>
          </cell>
          <cell r="EM27">
            <v>15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10</v>
          </cell>
          <cell r="EG29">
            <v>6</v>
          </cell>
          <cell r="EH29">
            <v>4</v>
          </cell>
          <cell r="EI29">
            <v>20</v>
          </cell>
          <cell r="EJ29">
            <v>17</v>
          </cell>
          <cell r="EK29">
            <v>8</v>
          </cell>
          <cell r="EL29">
            <v>5</v>
          </cell>
          <cell r="EM29">
            <v>62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25</v>
          </cell>
          <cell r="EG37">
            <v>20</v>
          </cell>
          <cell r="EH37">
            <v>5</v>
          </cell>
          <cell r="EI37">
            <v>65</v>
          </cell>
          <cell r="EJ37">
            <v>20</v>
          </cell>
          <cell r="EK37">
            <v>23</v>
          </cell>
          <cell r="EL37">
            <v>6</v>
          </cell>
          <cell r="EM37">
            <v>108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43</v>
          </cell>
          <cell r="EG42">
            <v>31</v>
          </cell>
          <cell r="EH42">
            <v>12</v>
          </cell>
          <cell r="EI42">
            <v>107</v>
          </cell>
          <cell r="EJ42">
            <v>50</v>
          </cell>
          <cell r="EK42">
            <v>37</v>
          </cell>
          <cell r="EL42">
            <v>16</v>
          </cell>
          <cell r="EM42">
            <v>146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43</v>
          </cell>
          <cell r="EG44">
            <v>31</v>
          </cell>
          <cell r="EH44">
            <v>12</v>
          </cell>
          <cell r="EI44">
            <v>107</v>
          </cell>
          <cell r="EJ44">
            <v>50</v>
          </cell>
          <cell r="EK44">
            <v>37</v>
          </cell>
          <cell r="EL44">
            <v>16</v>
          </cell>
          <cell r="EM44">
            <v>146</v>
          </cell>
        </row>
        <row r="45">
          <cell r="EF45">
            <v>43</v>
          </cell>
          <cell r="EG45">
            <v>31</v>
          </cell>
          <cell r="EH45">
            <v>12</v>
          </cell>
          <cell r="EI45">
            <v>107</v>
          </cell>
          <cell r="EJ45">
            <v>50</v>
          </cell>
          <cell r="EK45">
            <v>37</v>
          </cell>
          <cell r="EL45">
            <v>16</v>
          </cell>
          <cell r="EM45">
            <v>146</v>
          </cell>
        </row>
        <row r="46">
          <cell r="EF46">
            <v>284</v>
          </cell>
          <cell r="EG46">
            <v>184</v>
          </cell>
          <cell r="EH46">
            <v>100</v>
          </cell>
          <cell r="EI46">
            <v>785</v>
          </cell>
          <cell r="EJ46">
            <v>486</v>
          </cell>
          <cell r="EK46">
            <v>294</v>
          </cell>
          <cell r="EL46">
            <v>140</v>
          </cell>
          <cell r="EM46">
            <v>2705</v>
          </cell>
        </row>
        <row r="49">
          <cell r="EG49">
            <v>7502431</v>
          </cell>
        </row>
      </sheetData>
      <sheetData sheetId="8">
        <row r="5">
          <cell r="EF5">
            <v>12</v>
          </cell>
          <cell r="EG5">
            <v>12</v>
          </cell>
          <cell r="EH5">
            <v>0</v>
          </cell>
          <cell r="EI5">
            <v>51</v>
          </cell>
          <cell r="EJ5">
            <v>2</v>
          </cell>
          <cell r="EK5">
            <v>24</v>
          </cell>
          <cell r="EL5">
            <v>1</v>
          </cell>
          <cell r="EM5">
            <v>78</v>
          </cell>
        </row>
        <row r="6">
          <cell r="EF6">
            <v>7</v>
          </cell>
          <cell r="EG6">
            <v>7</v>
          </cell>
          <cell r="EH6">
            <v>0</v>
          </cell>
          <cell r="EI6">
            <v>28</v>
          </cell>
          <cell r="EJ6">
            <v>0</v>
          </cell>
          <cell r="EK6">
            <v>8</v>
          </cell>
          <cell r="EL6">
            <v>0</v>
          </cell>
          <cell r="EM6">
            <v>27</v>
          </cell>
        </row>
        <row r="7">
          <cell r="EF7">
            <v>236</v>
          </cell>
          <cell r="EG7">
            <v>166</v>
          </cell>
          <cell r="EH7">
            <v>70</v>
          </cell>
          <cell r="EI7">
            <v>900</v>
          </cell>
          <cell r="EJ7">
            <v>417</v>
          </cell>
          <cell r="EK7">
            <v>314</v>
          </cell>
          <cell r="EL7">
            <v>123</v>
          </cell>
          <cell r="EM7">
            <v>3076</v>
          </cell>
        </row>
        <row r="8">
          <cell r="EF8">
            <v>255</v>
          </cell>
          <cell r="EG8">
            <v>185</v>
          </cell>
          <cell r="EH8">
            <v>70</v>
          </cell>
          <cell r="EI8">
            <v>979</v>
          </cell>
          <cell r="EJ8">
            <v>419</v>
          </cell>
          <cell r="EK8">
            <v>346</v>
          </cell>
          <cell r="EL8">
            <v>124</v>
          </cell>
          <cell r="EM8">
            <v>3181</v>
          </cell>
        </row>
        <row r="11">
          <cell r="EF11">
            <v>6</v>
          </cell>
          <cell r="EG11">
            <v>6</v>
          </cell>
          <cell r="EH11">
            <v>0</v>
          </cell>
          <cell r="EI11">
            <v>20</v>
          </cell>
          <cell r="EJ11">
            <v>0</v>
          </cell>
          <cell r="EK11">
            <v>7</v>
          </cell>
          <cell r="EL11">
            <v>0</v>
          </cell>
          <cell r="EM11">
            <v>20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4</v>
          </cell>
          <cell r="EJ12">
            <v>0</v>
          </cell>
          <cell r="EK12">
            <v>1</v>
          </cell>
          <cell r="EL12">
            <v>0</v>
          </cell>
          <cell r="EM12">
            <v>4</v>
          </cell>
        </row>
        <row r="13">
          <cell r="EF13">
            <v>1</v>
          </cell>
          <cell r="EG13">
            <v>0</v>
          </cell>
          <cell r="EH13">
            <v>1</v>
          </cell>
          <cell r="EI13">
            <v>0</v>
          </cell>
          <cell r="EJ13">
            <v>2</v>
          </cell>
          <cell r="EK13">
            <v>0</v>
          </cell>
          <cell r="EL13">
            <v>1</v>
          </cell>
          <cell r="EM13">
            <v>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2</v>
          </cell>
          <cell r="EJ15">
            <v>0</v>
          </cell>
          <cell r="EK15">
            <v>1</v>
          </cell>
          <cell r="EL15">
            <v>0</v>
          </cell>
          <cell r="EM15">
            <v>1</v>
          </cell>
        </row>
        <row r="16">
          <cell r="EF16">
            <v>3</v>
          </cell>
          <cell r="EG16">
            <v>2</v>
          </cell>
          <cell r="EH16">
            <v>1</v>
          </cell>
          <cell r="EI16">
            <v>8</v>
          </cell>
          <cell r="EJ16">
            <v>2</v>
          </cell>
          <cell r="EK16">
            <v>3</v>
          </cell>
          <cell r="EL16">
            <v>1</v>
          </cell>
          <cell r="EM16">
            <v>6</v>
          </cell>
        </row>
        <row r="17">
          <cell r="EF17">
            <v>12</v>
          </cell>
          <cell r="EG17">
            <v>10</v>
          </cell>
          <cell r="EH17">
            <v>2</v>
          </cell>
          <cell r="EI17">
            <v>34</v>
          </cell>
          <cell r="EJ17">
            <v>4</v>
          </cell>
          <cell r="EK17">
            <v>12</v>
          </cell>
          <cell r="EL17">
            <v>2</v>
          </cell>
          <cell r="EM17">
            <v>33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3</v>
          </cell>
          <cell r="EJ20">
            <v>0</v>
          </cell>
          <cell r="EK20">
            <v>1</v>
          </cell>
          <cell r="EL20">
            <v>0</v>
          </cell>
          <cell r="EM20">
            <v>1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2</v>
          </cell>
          <cell r="EJ21">
            <v>0</v>
          </cell>
          <cell r="EK21">
            <v>1</v>
          </cell>
          <cell r="EL21">
            <v>0</v>
          </cell>
          <cell r="EM21">
            <v>2</v>
          </cell>
        </row>
        <row r="22">
          <cell r="EF22">
            <v>2</v>
          </cell>
          <cell r="EG22">
            <v>2</v>
          </cell>
          <cell r="EH22">
            <v>0</v>
          </cell>
          <cell r="EI22">
            <v>5</v>
          </cell>
          <cell r="EJ22">
            <v>0</v>
          </cell>
          <cell r="EK22">
            <v>2</v>
          </cell>
          <cell r="EL22">
            <v>0</v>
          </cell>
          <cell r="EM22">
            <v>3</v>
          </cell>
        </row>
        <row r="24">
          <cell r="EF24">
            <v>5</v>
          </cell>
          <cell r="EG24">
            <v>5</v>
          </cell>
          <cell r="EH24">
            <v>0</v>
          </cell>
          <cell r="EI24">
            <v>21</v>
          </cell>
          <cell r="EJ24">
            <v>0</v>
          </cell>
          <cell r="EK24">
            <v>8</v>
          </cell>
          <cell r="EL24">
            <v>0</v>
          </cell>
          <cell r="EM24">
            <v>19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5</v>
          </cell>
          <cell r="EG29">
            <v>5</v>
          </cell>
          <cell r="EH29">
            <v>0</v>
          </cell>
          <cell r="EI29">
            <v>21</v>
          </cell>
          <cell r="EJ29">
            <v>0</v>
          </cell>
          <cell r="EK29">
            <v>8</v>
          </cell>
          <cell r="EL29">
            <v>0</v>
          </cell>
          <cell r="EM29">
            <v>19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2</v>
          </cell>
          <cell r="EG35">
            <v>2</v>
          </cell>
          <cell r="EH35">
            <v>0</v>
          </cell>
          <cell r="EI35">
            <v>11</v>
          </cell>
          <cell r="EJ35">
            <v>0</v>
          </cell>
          <cell r="EK35">
            <v>4</v>
          </cell>
          <cell r="EL35">
            <v>0</v>
          </cell>
          <cell r="EM35">
            <v>11</v>
          </cell>
        </row>
        <row r="36">
          <cell r="EF36">
            <v>2</v>
          </cell>
          <cell r="EG36">
            <v>2</v>
          </cell>
          <cell r="EH36">
            <v>0</v>
          </cell>
          <cell r="EI36">
            <v>11</v>
          </cell>
          <cell r="EJ36">
            <v>0</v>
          </cell>
          <cell r="EK36">
            <v>4</v>
          </cell>
          <cell r="EL36">
            <v>0</v>
          </cell>
          <cell r="EM36">
            <v>11</v>
          </cell>
        </row>
        <row r="37">
          <cell r="EF37">
            <v>21</v>
          </cell>
          <cell r="EG37">
            <v>19</v>
          </cell>
          <cell r="EH37">
            <v>2</v>
          </cell>
          <cell r="EI37">
            <v>71</v>
          </cell>
          <cell r="EJ37">
            <v>4</v>
          </cell>
          <cell r="EK37">
            <v>26</v>
          </cell>
          <cell r="EL37">
            <v>2</v>
          </cell>
          <cell r="EM37">
            <v>55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32</v>
          </cell>
          <cell r="EG42">
            <v>27</v>
          </cell>
          <cell r="EH42">
            <v>5</v>
          </cell>
          <cell r="EI42">
            <v>97</v>
          </cell>
          <cell r="EJ42">
            <v>21</v>
          </cell>
          <cell r="EK42">
            <v>34</v>
          </cell>
          <cell r="EL42">
            <v>7</v>
          </cell>
          <cell r="EM42">
            <v>122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32</v>
          </cell>
          <cell r="EG44">
            <v>27</v>
          </cell>
          <cell r="EH44">
            <v>5</v>
          </cell>
          <cell r="EI44">
            <v>97</v>
          </cell>
          <cell r="EJ44">
            <v>21</v>
          </cell>
          <cell r="EK44">
            <v>34</v>
          </cell>
          <cell r="EL44">
            <v>7</v>
          </cell>
          <cell r="EM44">
            <v>122</v>
          </cell>
        </row>
        <row r="45">
          <cell r="EF45">
            <v>32</v>
          </cell>
          <cell r="EG45">
            <v>27</v>
          </cell>
          <cell r="EH45">
            <v>5</v>
          </cell>
          <cell r="EI45">
            <v>97</v>
          </cell>
          <cell r="EJ45">
            <v>21</v>
          </cell>
          <cell r="EK45">
            <v>34</v>
          </cell>
          <cell r="EL45">
            <v>7</v>
          </cell>
          <cell r="EM45">
            <v>122</v>
          </cell>
        </row>
        <row r="46">
          <cell r="EF46">
            <v>308</v>
          </cell>
          <cell r="EG46">
            <v>231</v>
          </cell>
          <cell r="EH46">
            <v>77</v>
          </cell>
          <cell r="EI46">
            <v>1147</v>
          </cell>
          <cell r="EJ46">
            <v>444</v>
          </cell>
          <cell r="EK46">
            <v>406</v>
          </cell>
          <cell r="EL46">
            <v>133</v>
          </cell>
          <cell r="EM46">
            <v>3358</v>
          </cell>
        </row>
        <row r="49">
          <cell r="EG49">
            <v>8976654</v>
          </cell>
        </row>
      </sheetData>
      <sheetData sheetId="9">
        <row r="5">
          <cell r="EF5">
            <v>7</v>
          </cell>
          <cell r="EG5">
            <v>7</v>
          </cell>
          <cell r="EH5">
            <v>0</v>
          </cell>
          <cell r="EI5">
            <v>29</v>
          </cell>
          <cell r="EJ5">
            <v>0</v>
          </cell>
          <cell r="EK5">
            <v>13</v>
          </cell>
          <cell r="EL5">
            <v>0</v>
          </cell>
          <cell r="EM5">
            <v>76</v>
          </cell>
        </row>
        <row r="6">
          <cell r="EF6">
            <v>8</v>
          </cell>
          <cell r="EG6">
            <v>7</v>
          </cell>
          <cell r="EH6">
            <v>1</v>
          </cell>
          <cell r="EI6">
            <v>20</v>
          </cell>
          <cell r="EJ6">
            <v>4</v>
          </cell>
          <cell r="EK6">
            <v>7</v>
          </cell>
          <cell r="EL6">
            <v>1</v>
          </cell>
          <cell r="EM6">
            <v>28</v>
          </cell>
        </row>
        <row r="7">
          <cell r="EF7">
            <v>193</v>
          </cell>
          <cell r="EG7">
            <v>177</v>
          </cell>
          <cell r="EH7">
            <v>16</v>
          </cell>
          <cell r="EI7">
            <v>581</v>
          </cell>
          <cell r="EJ7">
            <v>70</v>
          </cell>
          <cell r="EK7">
            <v>235</v>
          </cell>
          <cell r="EL7">
            <v>20</v>
          </cell>
          <cell r="EM7">
            <v>1096</v>
          </cell>
        </row>
        <row r="8">
          <cell r="EF8">
            <v>208</v>
          </cell>
          <cell r="EG8">
            <v>191</v>
          </cell>
          <cell r="EH8">
            <v>17</v>
          </cell>
          <cell r="EI8">
            <v>630</v>
          </cell>
          <cell r="EJ8">
            <v>74</v>
          </cell>
          <cell r="EK8">
            <v>255</v>
          </cell>
          <cell r="EL8">
            <v>21</v>
          </cell>
          <cell r="EM8">
            <v>1200</v>
          </cell>
        </row>
        <row r="11">
          <cell r="EF11">
            <v>8</v>
          </cell>
          <cell r="EG11">
            <v>8</v>
          </cell>
          <cell r="EH11">
            <v>0</v>
          </cell>
          <cell r="EI11">
            <v>24</v>
          </cell>
          <cell r="EJ11">
            <v>0</v>
          </cell>
          <cell r="EK11">
            <v>8</v>
          </cell>
          <cell r="EL11">
            <v>0</v>
          </cell>
          <cell r="EM11">
            <v>23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2</v>
          </cell>
          <cell r="EJ15">
            <v>0</v>
          </cell>
          <cell r="EK15">
            <v>1</v>
          </cell>
          <cell r="EL15">
            <v>0</v>
          </cell>
          <cell r="EM15">
            <v>6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3</v>
          </cell>
          <cell r="EJ16">
            <v>0</v>
          </cell>
          <cell r="EK16">
            <v>2</v>
          </cell>
          <cell r="EL16">
            <v>0</v>
          </cell>
          <cell r="EM16">
            <v>3</v>
          </cell>
        </row>
        <row r="17">
          <cell r="EF17">
            <v>11</v>
          </cell>
          <cell r="EG17">
            <v>11</v>
          </cell>
          <cell r="EH17">
            <v>0</v>
          </cell>
          <cell r="EI17">
            <v>29</v>
          </cell>
          <cell r="EJ17">
            <v>0</v>
          </cell>
          <cell r="EK17">
            <v>11</v>
          </cell>
          <cell r="EL17">
            <v>0</v>
          </cell>
          <cell r="EM17">
            <v>32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</row>
        <row r="24">
          <cell r="EF24">
            <v>2</v>
          </cell>
          <cell r="EG24">
            <v>2</v>
          </cell>
          <cell r="EH24">
            <v>0</v>
          </cell>
          <cell r="EI24">
            <v>7</v>
          </cell>
          <cell r="EJ24">
            <v>0</v>
          </cell>
          <cell r="EK24">
            <v>3</v>
          </cell>
          <cell r="EL24">
            <v>0</v>
          </cell>
          <cell r="EM24">
            <v>8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2</v>
          </cell>
          <cell r="EG29">
            <v>2</v>
          </cell>
          <cell r="EH29">
            <v>0</v>
          </cell>
          <cell r="EI29">
            <v>7</v>
          </cell>
          <cell r="EJ29">
            <v>0</v>
          </cell>
          <cell r="EK29">
            <v>3</v>
          </cell>
          <cell r="EL29">
            <v>0</v>
          </cell>
          <cell r="EM29">
            <v>8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13</v>
          </cell>
          <cell r="EG37">
            <v>13</v>
          </cell>
          <cell r="EH37">
            <v>0</v>
          </cell>
          <cell r="EI37">
            <v>36</v>
          </cell>
          <cell r="EJ37">
            <v>0</v>
          </cell>
          <cell r="EK37">
            <v>14</v>
          </cell>
          <cell r="EL37">
            <v>0</v>
          </cell>
          <cell r="EM37">
            <v>40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20</v>
          </cell>
          <cell r="EG42">
            <v>20</v>
          </cell>
          <cell r="EH42">
            <v>0</v>
          </cell>
          <cell r="EI42">
            <v>62</v>
          </cell>
          <cell r="EJ42">
            <v>0</v>
          </cell>
          <cell r="EK42">
            <v>21</v>
          </cell>
          <cell r="EL42">
            <v>0</v>
          </cell>
          <cell r="EM42">
            <v>59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20</v>
          </cell>
          <cell r="EG44">
            <v>20</v>
          </cell>
          <cell r="EH44">
            <v>0</v>
          </cell>
          <cell r="EI44">
            <v>62</v>
          </cell>
          <cell r="EJ44">
            <v>0</v>
          </cell>
          <cell r="EK44">
            <v>21</v>
          </cell>
          <cell r="EL44">
            <v>0</v>
          </cell>
          <cell r="EM44">
            <v>59</v>
          </cell>
        </row>
        <row r="45">
          <cell r="EF45">
            <v>20</v>
          </cell>
          <cell r="EG45">
            <v>20</v>
          </cell>
          <cell r="EH45">
            <v>0</v>
          </cell>
          <cell r="EI45">
            <v>62</v>
          </cell>
          <cell r="EJ45">
            <v>0</v>
          </cell>
          <cell r="EK45">
            <v>21</v>
          </cell>
          <cell r="EL45">
            <v>0</v>
          </cell>
          <cell r="EM45">
            <v>59</v>
          </cell>
        </row>
        <row r="46">
          <cell r="EF46">
            <v>241</v>
          </cell>
          <cell r="EG46">
            <v>224</v>
          </cell>
          <cell r="EH46">
            <v>17</v>
          </cell>
          <cell r="EI46">
            <v>728</v>
          </cell>
          <cell r="EJ46">
            <v>74</v>
          </cell>
          <cell r="EK46">
            <v>290</v>
          </cell>
          <cell r="EL46">
            <v>21</v>
          </cell>
          <cell r="EM46">
            <v>1299</v>
          </cell>
        </row>
        <row r="49">
          <cell r="EG49">
            <v>10992339</v>
          </cell>
        </row>
      </sheetData>
      <sheetData sheetId="10">
        <row r="5">
          <cell r="EF5">
            <v>7</v>
          </cell>
          <cell r="EG5">
            <v>7</v>
          </cell>
          <cell r="EH5">
            <v>0</v>
          </cell>
          <cell r="EI5">
            <v>23</v>
          </cell>
          <cell r="EJ5">
            <v>0</v>
          </cell>
          <cell r="EK5">
            <v>18</v>
          </cell>
          <cell r="EL5">
            <v>0</v>
          </cell>
          <cell r="EM5">
            <v>25</v>
          </cell>
        </row>
        <row r="6">
          <cell r="EF6">
            <v>1</v>
          </cell>
          <cell r="EG6">
            <v>1</v>
          </cell>
          <cell r="EH6">
            <v>0</v>
          </cell>
          <cell r="EI6">
            <v>3</v>
          </cell>
          <cell r="EJ6">
            <v>0</v>
          </cell>
          <cell r="EK6">
            <v>1</v>
          </cell>
          <cell r="EL6">
            <v>0</v>
          </cell>
          <cell r="EM6">
            <v>3</v>
          </cell>
        </row>
        <row r="7">
          <cell r="EF7">
            <v>32</v>
          </cell>
          <cell r="EG7">
            <v>22</v>
          </cell>
          <cell r="EH7">
            <v>10</v>
          </cell>
          <cell r="EI7">
            <v>59</v>
          </cell>
          <cell r="EJ7">
            <v>43</v>
          </cell>
          <cell r="EK7">
            <v>26</v>
          </cell>
          <cell r="EL7">
            <v>13</v>
          </cell>
          <cell r="EM7">
            <v>106</v>
          </cell>
        </row>
        <row r="8">
          <cell r="EF8">
            <v>40</v>
          </cell>
          <cell r="EG8">
            <v>30</v>
          </cell>
          <cell r="EH8">
            <v>10</v>
          </cell>
          <cell r="EI8">
            <v>85</v>
          </cell>
          <cell r="EJ8">
            <v>43</v>
          </cell>
          <cell r="EK8">
            <v>45</v>
          </cell>
          <cell r="EL8">
            <v>13</v>
          </cell>
          <cell r="EM8">
            <v>134</v>
          </cell>
        </row>
        <row r="11">
          <cell r="EF11">
            <v>9</v>
          </cell>
          <cell r="EG11">
            <v>9</v>
          </cell>
          <cell r="EH11">
            <v>0</v>
          </cell>
          <cell r="EI11">
            <v>30</v>
          </cell>
          <cell r="EJ11">
            <v>0</v>
          </cell>
          <cell r="EK11">
            <v>12</v>
          </cell>
          <cell r="EL11">
            <v>0</v>
          </cell>
          <cell r="EM11">
            <v>34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7</v>
          </cell>
          <cell r="EJ12">
            <v>0</v>
          </cell>
          <cell r="EK12">
            <v>3</v>
          </cell>
          <cell r="EL12">
            <v>0</v>
          </cell>
          <cell r="EM12">
            <v>7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2</v>
          </cell>
          <cell r="EJ15">
            <v>0</v>
          </cell>
          <cell r="EK15">
            <v>1</v>
          </cell>
          <cell r="EL15">
            <v>0</v>
          </cell>
          <cell r="EM15">
            <v>4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4</v>
          </cell>
          <cell r="EJ16">
            <v>0</v>
          </cell>
          <cell r="EK16">
            <v>2</v>
          </cell>
          <cell r="EL16">
            <v>0</v>
          </cell>
          <cell r="EM16">
            <v>4</v>
          </cell>
        </row>
        <row r="17">
          <cell r="EF17">
            <v>12</v>
          </cell>
          <cell r="EG17">
            <v>12</v>
          </cell>
          <cell r="EH17">
            <v>0</v>
          </cell>
          <cell r="EI17">
            <v>43</v>
          </cell>
          <cell r="EJ17">
            <v>0</v>
          </cell>
          <cell r="EK17">
            <v>18</v>
          </cell>
          <cell r="EL17">
            <v>0</v>
          </cell>
          <cell r="EM17">
            <v>49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14</v>
          </cell>
          <cell r="EJ24">
            <v>0</v>
          </cell>
          <cell r="EK24">
            <v>5</v>
          </cell>
          <cell r="EL24">
            <v>0</v>
          </cell>
          <cell r="EM24">
            <v>14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14</v>
          </cell>
          <cell r="EJ29">
            <v>0</v>
          </cell>
          <cell r="EK29">
            <v>5</v>
          </cell>
          <cell r="EL29">
            <v>0</v>
          </cell>
          <cell r="EM29">
            <v>14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15</v>
          </cell>
          <cell r="EG37">
            <v>15</v>
          </cell>
          <cell r="EH37">
            <v>0</v>
          </cell>
          <cell r="EI37">
            <v>57</v>
          </cell>
          <cell r="EJ37">
            <v>0</v>
          </cell>
          <cell r="EK37">
            <v>23</v>
          </cell>
          <cell r="EL37">
            <v>0</v>
          </cell>
          <cell r="EM37">
            <v>63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21</v>
          </cell>
          <cell r="EG42">
            <v>21</v>
          </cell>
          <cell r="EH42">
            <v>0</v>
          </cell>
          <cell r="EI42">
            <v>66</v>
          </cell>
          <cell r="EJ42">
            <v>0</v>
          </cell>
          <cell r="EK42">
            <v>24</v>
          </cell>
          <cell r="EL42">
            <v>0</v>
          </cell>
          <cell r="EM42">
            <v>59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21</v>
          </cell>
          <cell r="EG44">
            <v>21</v>
          </cell>
          <cell r="EH44">
            <v>0</v>
          </cell>
          <cell r="EI44">
            <v>66</v>
          </cell>
          <cell r="EJ44">
            <v>0</v>
          </cell>
          <cell r="EK44">
            <v>24</v>
          </cell>
          <cell r="EL44">
            <v>0</v>
          </cell>
          <cell r="EM44">
            <v>59</v>
          </cell>
        </row>
        <row r="45">
          <cell r="EF45">
            <v>21</v>
          </cell>
          <cell r="EG45">
            <v>21</v>
          </cell>
          <cell r="EH45">
            <v>0</v>
          </cell>
          <cell r="EI45">
            <v>66</v>
          </cell>
          <cell r="EJ45">
            <v>0</v>
          </cell>
          <cell r="EK45">
            <v>24</v>
          </cell>
          <cell r="EL45">
            <v>0</v>
          </cell>
          <cell r="EM45">
            <v>59</v>
          </cell>
        </row>
        <row r="46">
          <cell r="EF46">
            <v>76</v>
          </cell>
          <cell r="EG46">
            <v>66</v>
          </cell>
          <cell r="EH46">
            <v>10</v>
          </cell>
          <cell r="EI46">
            <v>208</v>
          </cell>
          <cell r="EJ46">
            <v>43</v>
          </cell>
          <cell r="EK46">
            <v>92</v>
          </cell>
          <cell r="EL46">
            <v>13</v>
          </cell>
          <cell r="EM46">
            <v>256</v>
          </cell>
        </row>
        <row r="49">
          <cell r="EG49">
            <v>124057</v>
          </cell>
        </row>
      </sheetData>
      <sheetData sheetId="11">
        <row r="5">
          <cell r="EF5">
            <v>14</v>
          </cell>
          <cell r="EG5">
            <v>13</v>
          </cell>
          <cell r="EH5">
            <v>1</v>
          </cell>
          <cell r="EI5">
            <v>57</v>
          </cell>
          <cell r="EJ5">
            <v>0</v>
          </cell>
          <cell r="EK5">
            <v>18</v>
          </cell>
          <cell r="EL5">
            <v>0</v>
          </cell>
          <cell r="EM5">
            <v>96</v>
          </cell>
        </row>
        <row r="6">
          <cell r="EF6">
            <v>7</v>
          </cell>
          <cell r="EG6">
            <v>7</v>
          </cell>
          <cell r="EH6">
            <v>0</v>
          </cell>
          <cell r="EI6">
            <v>31</v>
          </cell>
          <cell r="EJ6">
            <v>0</v>
          </cell>
          <cell r="EK6">
            <v>7</v>
          </cell>
          <cell r="EL6">
            <v>0</v>
          </cell>
          <cell r="EM6">
            <v>37</v>
          </cell>
        </row>
        <row r="7">
          <cell r="EF7">
            <v>54</v>
          </cell>
          <cell r="EG7">
            <v>49</v>
          </cell>
          <cell r="EH7">
            <v>5</v>
          </cell>
          <cell r="EI7">
            <v>148</v>
          </cell>
          <cell r="EJ7">
            <v>37</v>
          </cell>
          <cell r="EK7">
            <v>54</v>
          </cell>
          <cell r="EL7">
            <v>9</v>
          </cell>
          <cell r="EM7">
            <v>171</v>
          </cell>
        </row>
        <row r="8">
          <cell r="EF8">
            <v>75</v>
          </cell>
          <cell r="EG8">
            <v>69</v>
          </cell>
          <cell r="EH8">
            <v>6</v>
          </cell>
          <cell r="EI8">
            <v>236</v>
          </cell>
          <cell r="EJ8">
            <v>37</v>
          </cell>
          <cell r="EK8">
            <v>79</v>
          </cell>
          <cell r="EL8">
            <v>9</v>
          </cell>
          <cell r="EM8">
            <v>304</v>
          </cell>
        </row>
        <row r="11">
          <cell r="EF11">
            <v>5</v>
          </cell>
          <cell r="EG11">
            <v>5</v>
          </cell>
          <cell r="EH11">
            <v>0</v>
          </cell>
          <cell r="EI11">
            <v>18</v>
          </cell>
          <cell r="EJ11">
            <v>0</v>
          </cell>
          <cell r="EK11">
            <v>6</v>
          </cell>
          <cell r="EL11">
            <v>0</v>
          </cell>
          <cell r="EM11">
            <v>18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8</v>
          </cell>
          <cell r="EJ13">
            <v>0</v>
          </cell>
          <cell r="EK13">
            <v>2</v>
          </cell>
          <cell r="EL13">
            <v>0</v>
          </cell>
          <cell r="EM13">
            <v>8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11</v>
          </cell>
          <cell r="EG15">
            <v>11</v>
          </cell>
          <cell r="EH15">
            <v>0</v>
          </cell>
          <cell r="EI15">
            <v>19</v>
          </cell>
          <cell r="EJ15">
            <v>0</v>
          </cell>
          <cell r="EK15">
            <v>11</v>
          </cell>
          <cell r="EL15">
            <v>0</v>
          </cell>
          <cell r="EM15">
            <v>24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7</v>
          </cell>
          <cell r="EJ16">
            <v>0</v>
          </cell>
          <cell r="EK16">
            <v>2</v>
          </cell>
          <cell r="EL16">
            <v>0</v>
          </cell>
          <cell r="EM16">
            <v>7</v>
          </cell>
        </row>
        <row r="17">
          <cell r="EF17">
            <v>20</v>
          </cell>
          <cell r="EG17">
            <v>20</v>
          </cell>
          <cell r="EH17">
            <v>0</v>
          </cell>
          <cell r="EI17">
            <v>52</v>
          </cell>
          <cell r="EJ17">
            <v>0</v>
          </cell>
          <cell r="EK17">
            <v>21</v>
          </cell>
          <cell r="EL17">
            <v>0</v>
          </cell>
          <cell r="EM17">
            <v>57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3</v>
          </cell>
          <cell r="EJ20">
            <v>0</v>
          </cell>
          <cell r="EK20">
            <v>1</v>
          </cell>
          <cell r="EL20">
            <v>0</v>
          </cell>
          <cell r="EM20">
            <v>1</v>
          </cell>
        </row>
        <row r="21">
          <cell r="EF21">
            <v>3</v>
          </cell>
          <cell r="EG21">
            <v>0</v>
          </cell>
          <cell r="EH21">
            <v>3</v>
          </cell>
          <cell r="EI21">
            <v>0</v>
          </cell>
          <cell r="EJ21">
            <v>6</v>
          </cell>
          <cell r="EK21">
            <v>0</v>
          </cell>
          <cell r="EL21">
            <v>3</v>
          </cell>
          <cell r="EM21">
            <v>12</v>
          </cell>
        </row>
        <row r="22">
          <cell r="EF22">
            <v>4</v>
          </cell>
          <cell r="EG22">
            <v>1</v>
          </cell>
          <cell r="EH22">
            <v>3</v>
          </cell>
          <cell r="EI22">
            <v>3</v>
          </cell>
          <cell r="EJ22">
            <v>6</v>
          </cell>
          <cell r="EK22">
            <v>1</v>
          </cell>
          <cell r="EL22">
            <v>3</v>
          </cell>
          <cell r="EM22">
            <v>13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12</v>
          </cell>
          <cell r="EJ24">
            <v>0</v>
          </cell>
          <cell r="EK24">
            <v>3</v>
          </cell>
          <cell r="EL24">
            <v>0</v>
          </cell>
          <cell r="EM24">
            <v>12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12</v>
          </cell>
          <cell r="EJ29">
            <v>0</v>
          </cell>
          <cell r="EK29">
            <v>3</v>
          </cell>
          <cell r="EL29">
            <v>0</v>
          </cell>
          <cell r="EM29">
            <v>12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27</v>
          </cell>
          <cell r="EG37">
            <v>24</v>
          </cell>
          <cell r="EH37">
            <v>3</v>
          </cell>
          <cell r="EI37">
            <v>67</v>
          </cell>
          <cell r="EJ37">
            <v>6</v>
          </cell>
          <cell r="EK37">
            <v>25</v>
          </cell>
          <cell r="EL37">
            <v>3</v>
          </cell>
          <cell r="EM37">
            <v>82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15</v>
          </cell>
          <cell r="EG42">
            <v>15</v>
          </cell>
          <cell r="EH42">
            <v>0</v>
          </cell>
          <cell r="EI42">
            <v>52</v>
          </cell>
          <cell r="EJ42">
            <v>0</v>
          </cell>
          <cell r="EK42">
            <v>17</v>
          </cell>
          <cell r="EL42">
            <v>0</v>
          </cell>
          <cell r="EM42">
            <v>49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15</v>
          </cell>
          <cell r="EG44">
            <v>15</v>
          </cell>
          <cell r="EH44">
            <v>0</v>
          </cell>
          <cell r="EI44">
            <v>52</v>
          </cell>
          <cell r="EJ44">
            <v>0</v>
          </cell>
          <cell r="EK44">
            <v>17</v>
          </cell>
          <cell r="EL44">
            <v>0</v>
          </cell>
          <cell r="EM44">
            <v>49</v>
          </cell>
        </row>
        <row r="45">
          <cell r="EF45">
            <v>15</v>
          </cell>
          <cell r="EG45">
            <v>15</v>
          </cell>
          <cell r="EH45">
            <v>0</v>
          </cell>
          <cell r="EI45">
            <v>52</v>
          </cell>
          <cell r="EJ45">
            <v>0</v>
          </cell>
          <cell r="EK45">
            <v>17</v>
          </cell>
          <cell r="EL45">
            <v>0</v>
          </cell>
          <cell r="EM45">
            <v>49</v>
          </cell>
        </row>
        <row r="46">
          <cell r="EF46">
            <v>117</v>
          </cell>
          <cell r="EG46">
            <v>108</v>
          </cell>
          <cell r="EH46">
            <v>9</v>
          </cell>
          <cell r="EI46">
            <v>355</v>
          </cell>
          <cell r="EJ46">
            <v>43</v>
          </cell>
          <cell r="EK46">
            <v>121</v>
          </cell>
          <cell r="EL46">
            <v>12</v>
          </cell>
          <cell r="EM46">
            <v>435</v>
          </cell>
        </row>
        <row r="49">
          <cell r="EG49">
            <v>239076</v>
          </cell>
        </row>
      </sheetData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IJ"/>
      <sheetName val="VELJ"/>
      <sheetName val="OŽU"/>
      <sheetName val="TRA"/>
      <sheetName val="SVI"/>
      <sheetName val="LIP"/>
      <sheetName val="SRP"/>
      <sheetName val="KOL"/>
      <sheetName val="RUJ"/>
      <sheetName val="LIS"/>
      <sheetName val="STU"/>
      <sheetName val="PRO"/>
      <sheetName val="UKUPNO"/>
    </sheetNames>
    <sheetDataSet>
      <sheetData sheetId="0">
        <row r="5">
          <cell r="EF5">
            <v>16</v>
          </cell>
          <cell r="EG5">
            <v>16</v>
          </cell>
          <cell r="EH5">
            <v>0</v>
          </cell>
          <cell r="EI5">
            <v>86</v>
          </cell>
          <cell r="EJ5">
            <v>0</v>
          </cell>
          <cell r="EK5">
            <v>28</v>
          </cell>
          <cell r="EL5">
            <v>0</v>
          </cell>
          <cell r="EM5">
            <v>197</v>
          </cell>
        </row>
        <row r="6">
          <cell r="EF6">
            <v>2</v>
          </cell>
          <cell r="EG6">
            <v>2</v>
          </cell>
          <cell r="EH6">
            <v>0</v>
          </cell>
          <cell r="EI6">
            <v>7</v>
          </cell>
          <cell r="EJ6">
            <v>0</v>
          </cell>
          <cell r="EK6">
            <v>2</v>
          </cell>
          <cell r="EL6">
            <v>0</v>
          </cell>
          <cell r="EM6">
            <v>7</v>
          </cell>
        </row>
        <row r="7">
          <cell r="EF7">
            <v>36</v>
          </cell>
          <cell r="EG7">
            <v>31</v>
          </cell>
          <cell r="EH7">
            <v>5</v>
          </cell>
          <cell r="EI7">
            <v>102</v>
          </cell>
          <cell r="EJ7">
            <v>16</v>
          </cell>
          <cell r="EK7">
            <v>35</v>
          </cell>
          <cell r="EL7">
            <v>5</v>
          </cell>
          <cell r="EM7">
            <v>157</v>
          </cell>
        </row>
        <row r="8">
          <cell r="EF8">
            <v>54</v>
          </cell>
          <cell r="EG8">
            <v>49</v>
          </cell>
          <cell r="EH8">
            <v>5</v>
          </cell>
          <cell r="EI8">
            <v>195</v>
          </cell>
          <cell r="EJ8">
            <v>16</v>
          </cell>
          <cell r="EK8">
            <v>65</v>
          </cell>
          <cell r="EL8">
            <v>5</v>
          </cell>
          <cell r="EM8">
            <v>361</v>
          </cell>
        </row>
        <row r="11">
          <cell r="EF11">
            <v>6</v>
          </cell>
          <cell r="EG11">
            <v>6</v>
          </cell>
          <cell r="EH11">
            <v>0</v>
          </cell>
          <cell r="EI11">
            <v>23</v>
          </cell>
          <cell r="EJ11">
            <v>0</v>
          </cell>
          <cell r="EK11">
            <v>7</v>
          </cell>
          <cell r="EL11">
            <v>0</v>
          </cell>
          <cell r="EM11">
            <v>21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23</v>
          </cell>
          <cell r="EG15">
            <v>19</v>
          </cell>
          <cell r="EH15">
            <v>4</v>
          </cell>
          <cell r="EI15">
            <v>36</v>
          </cell>
          <cell r="EJ15">
            <v>12</v>
          </cell>
          <cell r="EK15">
            <v>18</v>
          </cell>
          <cell r="EL15">
            <v>5</v>
          </cell>
          <cell r="EM15">
            <v>64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4</v>
          </cell>
          <cell r="EJ16">
            <v>0</v>
          </cell>
          <cell r="EK16">
            <v>1</v>
          </cell>
          <cell r="EL16">
            <v>0</v>
          </cell>
          <cell r="EM16">
            <v>4</v>
          </cell>
        </row>
        <row r="17">
          <cell r="EF17">
            <v>30</v>
          </cell>
          <cell r="EG17">
            <v>26</v>
          </cell>
          <cell r="EH17">
            <v>4</v>
          </cell>
          <cell r="EI17">
            <v>63</v>
          </cell>
          <cell r="EJ17">
            <v>12</v>
          </cell>
          <cell r="EK17">
            <v>26</v>
          </cell>
          <cell r="EL17">
            <v>5</v>
          </cell>
          <cell r="EM17">
            <v>89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3</v>
          </cell>
          <cell r="EJ20">
            <v>0</v>
          </cell>
          <cell r="EK20">
            <v>1</v>
          </cell>
          <cell r="EL20">
            <v>0</v>
          </cell>
          <cell r="EM20">
            <v>3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3</v>
          </cell>
          <cell r="EJ21">
            <v>0</v>
          </cell>
          <cell r="EK21">
            <v>1</v>
          </cell>
          <cell r="EL21">
            <v>0</v>
          </cell>
          <cell r="EM21">
            <v>3</v>
          </cell>
        </row>
        <row r="22">
          <cell r="EF22">
            <v>2</v>
          </cell>
          <cell r="EG22">
            <v>2</v>
          </cell>
          <cell r="EH22">
            <v>0</v>
          </cell>
          <cell r="EI22">
            <v>6</v>
          </cell>
          <cell r="EJ22">
            <v>0</v>
          </cell>
          <cell r="EK22">
            <v>2</v>
          </cell>
          <cell r="EL22">
            <v>0</v>
          </cell>
          <cell r="EM22">
            <v>6</v>
          </cell>
        </row>
        <row r="24">
          <cell r="EF24">
            <v>1</v>
          </cell>
          <cell r="EG24">
            <v>0</v>
          </cell>
          <cell r="EH24">
            <v>1</v>
          </cell>
          <cell r="EI24">
            <v>0</v>
          </cell>
          <cell r="EJ24">
            <v>3</v>
          </cell>
          <cell r="EK24">
            <v>0</v>
          </cell>
          <cell r="EL24">
            <v>1</v>
          </cell>
          <cell r="EM24">
            <v>1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1</v>
          </cell>
          <cell r="EG29">
            <v>0</v>
          </cell>
          <cell r="EH29">
            <v>1</v>
          </cell>
          <cell r="EI29">
            <v>0</v>
          </cell>
          <cell r="EJ29">
            <v>3</v>
          </cell>
          <cell r="EK29">
            <v>0</v>
          </cell>
          <cell r="EL29">
            <v>1</v>
          </cell>
          <cell r="EM29">
            <v>1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1</v>
          </cell>
          <cell r="EG35">
            <v>1</v>
          </cell>
          <cell r="EH35">
            <v>0</v>
          </cell>
          <cell r="EI35">
            <v>1</v>
          </cell>
          <cell r="EJ35">
            <v>0</v>
          </cell>
          <cell r="EK35">
            <v>1</v>
          </cell>
          <cell r="EL35">
            <v>0</v>
          </cell>
          <cell r="EM35">
            <v>1</v>
          </cell>
        </row>
        <row r="36">
          <cell r="EF36">
            <v>1</v>
          </cell>
          <cell r="EG36">
            <v>1</v>
          </cell>
          <cell r="EH36">
            <v>0</v>
          </cell>
          <cell r="EI36">
            <v>1</v>
          </cell>
          <cell r="EJ36">
            <v>0</v>
          </cell>
          <cell r="EK36">
            <v>1</v>
          </cell>
          <cell r="EL36">
            <v>0</v>
          </cell>
          <cell r="EM36">
            <v>1</v>
          </cell>
        </row>
        <row r="37">
          <cell r="EF37">
            <v>34</v>
          </cell>
          <cell r="EG37">
            <v>29</v>
          </cell>
          <cell r="EH37">
            <v>5</v>
          </cell>
          <cell r="EI37">
            <v>70</v>
          </cell>
          <cell r="EJ37">
            <v>15</v>
          </cell>
          <cell r="EK37">
            <v>29</v>
          </cell>
          <cell r="EL37">
            <v>6</v>
          </cell>
          <cell r="EM37">
            <v>96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2</v>
          </cell>
          <cell r="EJ41">
            <v>0</v>
          </cell>
          <cell r="EK41">
            <v>1</v>
          </cell>
          <cell r="EL41">
            <v>0</v>
          </cell>
          <cell r="EM41">
            <v>2</v>
          </cell>
        </row>
        <row r="42">
          <cell r="EF42">
            <v>20</v>
          </cell>
          <cell r="EG42">
            <v>20</v>
          </cell>
          <cell r="EH42">
            <v>0</v>
          </cell>
          <cell r="EI42">
            <v>68</v>
          </cell>
          <cell r="EJ42">
            <v>0</v>
          </cell>
          <cell r="EK42">
            <v>23</v>
          </cell>
          <cell r="EL42">
            <v>0</v>
          </cell>
          <cell r="EM42">
            <v>74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21</v>
          </cell>
          <cell r="EG44">
            <v>21</v>
          </cell>
          <cell r="EH44">
            <v>0</v>
          </cell>
          <cell r="EI44">
            <v>70</v>
          </cell>
          <cell r="EJ44">
            <v>0</v>
          </cell>
          <cell r="EK44">
            <v>24</v>
          </cell>
          <cell r="EL44">
            <v>0</v>
          </cell>
          <cell r="EM44">
            <v>76</v>
          </cell>
        </row>
        <row r="45">
          <cell r="EF45">
            <v>21</v>
          </cell>
          <cell r="EG45">
            <v>21</v>
          </cell>
          <cell r="EH45">
            <v>0</v>
          </cell>
          <cell r="EI45">
            <v>70</v>
          </cell>
          <cell r="EJ45">
            <v>0</v>
          </cell>
          <cell r="EK45">
            <v>24</v>
          </cell>
          <cell r="EL45">
            <v>0</v>
          </cell>
          <cell r="EM45">
            <v>76</v>
          </cell>
        </row>
        <row r="46">
          <cell r="EF46">
            <v>109</v>
          </cell>
          <cell r="EG46">
            <v>99</v>
          </cell>
          <cell r="EH46">
            <v>10</v>
          </cell>
          <cell r="EI46">
            <v>335</v>
          </cell>
          <cell r="EJ46">
            <v>31</v>
          </cell>
          <cell r="EK46">
            <v>118</v>
          </cell>
          <cell r="EL46">
            <v>11</v>
          </cell>
          <cell r="EM46">
            <v>533</v>
          </cell>
        </row>
        <row r="49">
          <cell r="EG49">
            <v>109854</v>
          </cell>
        </row>
      </sheetData>
      <sheetData sheetId="1">
        <row r="5">
          <cell r="EF5">
            <v>12</v>
          </cell>
          <cell r="EG5">
            <v>12</v>
          </cell>
          <cell r="EH5">
            <v>0</v>
          </cell>
          <cell r="EI5">
            <v>50</v>
          </cell>
          <cell r="EJ5">
            <v>0</v>
          </cell>
          <cell r="EK5">
            <v>22</v>
          </cell>
          <cell r="EL5">
            <v>0</v>
          </cell>
          <cell r="EM5">
            <v>102</v>
          </cell>
        </row>
        <row r="6">
          <cell r="EF6">
            <v>3</v>
          </cell>
          <cell r="EG6">
            <v>3</v>
          </cell>
          <cell r="EH6">
            <v>0</v>
          </cell>
          <cell r="EI6">
            <v>11</v>
          </cell>
          <cell r="EJ6">
            <v>0</v>
          </cell>
          <cell r="EK6">
            <v>3</v>
          </cell>
          <cell r="EL6">
            <v>0</v>
          </cell>
          <cell r="EM6">
            <v>13</v>
          </cell>
        </row>
        <row r="7">
          <cell r="EF7">
            <v>70</v>
          </cell>
          <cell r="EG7">
            <v>61</v>
          </cell>
          <cell r="EH7">
            <v>9</v>
          </cell>
          <cell r="EI7">
            <v>192</v>
          </cell>
          <cell r="EJ7">
            <v>47</v>
          </cell>
          <cell r="EK7">
            <v>74</v>
          </cell>
          <cell r="EL7">
            <v>13</v>
          </cell>
          <cell r="EM7">
            <v>400</v>
          </cell>
        </row>
        <row r="8">
          <cell r="EF8">
            <v>85</v>
          </cell>
          <cell r="EG8">
            <v>76</v>
          </cell>
          <cell r="EH8">
            <v>9</v>
          </cell>
          <cell r="EI8">
            <v>253</v>
          </cell>
          <cell r="EJ8">
            <v>47</v>
          </cell>
          <cell r="EK8">
            <v>99</v>
          </cell>
          <cell r="EL8">
            <v>13</v>
          </cell>
          <cell r="EM8">
            <v>515</v>
          </cell>
        </row>
        <row r="11">
          <cell r="EF11">
            <v>10</v>
          </cell>
          <cell r="EG11">
            <v>10</v>
          </cell>
          <cell r="EH11">
            <v>0</v>
          </cell>
          <cell r="EI11">
            <v>33</v>
          </cell>
          <cell r="EJ11">
            <v>0</v>
          </cell>
          <cell r="EK11">
            <v>12</v>
          </cell>
          <cell r="EL11">
            <v>0</v>
          </cell>
          <cell r="EM11">
            <v>44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51</v>
          </cell>
          <cell r="EG15">
            <v>49</v>
          </cell>
          <cell r="EH15">
            <v>2</v>
          </cell>
          <cell r="EI15">
            <v>77</v>
          </cell>
          <cell r="EJ15">
            <v>6</v>
          </cell>
          <cell r="EK15">
            <v>49</v>
          </cell>
          <cell r="EL15">
            <v>2</v>
          </cell>
          <cell r="EM15">
            <v>140</v>
          </cell>
        </row>
        <row r="16">
          <cell r="EF16">
            <v>3</v>
          </cell>
          <cell r="EG16">
            <v>2</v>
          </cell>
          <cell r="EH16">
            <v>1</v>
          </cell>
          <cell r="EI16">
            <v>6</v>
          </cell>
          <cell r="EJ16">
            <v>3</v>
          </cell>
          <cell r="EK16">
            <v>2</v>
          </cell>
          <cell r="EL16">
            <v>1</v>
          </cell>
          <cell r="EM16">
            <v>7</v>
          </cell>
        </row>
        <row r="17">
          <cell r="EF17">
            <v>65</v>
          </cell>
          <cell r="EG17">
            <v>62</v>
          </cell>
          <cell r="EH17">
            <v>3</v>
          </cell>
          <cell r="EI17">
            <v>118</v>
          </cell>
          <cell r="EJ17">
            <v>9</v>
          </cell>
          <cell r="EK17">
            <v>64</v>
          </cell>
          <cell r="EL17">
            <v>3</v>
          </cell>
          <cell r="EM17">
            <v>193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2</v>
          </cell>
          <cell r="EG20">
            <v>2</v>
          </cell>
          <cell r="EH20">
            <v>0</v>
          </cell>
          <cell r="EI20">
            <v>5</v>
          </cell>
          <cell r="EJ20">
            <v>0</v>
          </cell>
          <cell r="EK20">
            <v>2</v>
          </cell>
          <cell r="EL20">
            <v>0</v>
          </cell>
          <cell r="EM20">
            <v>5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2</v>
          </cell>
          <cell r="EG22">
            <v>2</v>
          </cell>
          <cell r="EH22">
            <v>0</v>
          </cell>
          <cell r="EI22">
            <v>5</v>
          </cell>
          <cell r="EJ22">
            <v>0</v>
          </cell>
          <cell r="EK22">
            <v>2</v>
          </cell>
          <cell r="EL22">
            <v>0</v>
          </cell>
          <cell r="EM22">
            <v>5</v>
          </cell>
        </row>
        <row r="24">
          <cell r="EF24">
            <v>4</v>
          </cell>
          <cell r="EG24">
            <v>4</v>
          </cell>
          <cell r="EH24">
            <v>0</v>
          </cell>
          <cell r="EI24">
            <v>16</v>
          </cell>
          <cell r="EJ24">
            <v>0</v>
          </cell>
          <cell r="EK24">
            <v>6</v>
          </cell>
          <cell r="EL24">
            <v>0</v>
          </cell>
          <cell r="EM24">
            <v>22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4</v>
          </cell>
          <cell r="EG29">
            <v>4</v>
          </cell>
          <cell r="EH29">
            <v>0</v>
          </cell>
          <cell r="EI29">
            <v>16</v>
          </cell>
          <cell r="EJ29">
            <v>0</v>
          </cell>
          <cell r="EK29">
            <v>6</v>
          </cell>
          <cell r="EL29">
            <v>0</v>
          </cell>
          <cell r="EM29">
            <v>22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71</v>
          </cell>
          <cell r="EG37">
            <v>68</v>
          </cell>
          <cell r="EH37">
            <v>3</v>
          </cell>
          <cell r="EI37">
            <v>139</v>
          </cell>
          <cell r="EJ37">
            <v>9</v>
          </cell>
          <cell r="EK37">
            <v>72</v>
          </cell>
          <cell r="EL37">
            <v>3</v>
          </cell>
          <cell r="EM37">
            <v>220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22</v>
          </cell>
          <cell r="EG42">
            <v>21</v>
          </cell>
          <cell r="EH42">
            <v>1</v>
          </cell>
          <cell r="EI42">
            <v>68</v>
          </cell>
          <cell r="EJ42">
            <v>3</v>
          </cell>
          <cell r="EK42">
            <v>28</v>
          </cell>
          <cell r="EL42">
            <v>0</v>
          </cell>
          <cell r="EM42">
            <v>73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22</v>
          </cell>
          <cell r="EG44">
            <v>21</v>
          </cell>
          <cell r="EH44">
            <v>1</v>
          </cell>
          <cell r="EI44">
            <v>68</v>
          </cell>
          <cell r="EJ44">
            <v>3</v>
          </cell>
          <cell r="EK44">
            <v>28</v>
          </cell>
          <cell r="EL44">
            <v>0</v>
          </cell>
          <cell r="EM44">
            <v>73</v>
          </cell>
        </row>
        <row r="45">
          <cell r="EF45">
            <v>22</v>
          </cell>
          <cell r="EG45">
            <v>21</v>
          </cell>
          <cell r="EH45">
            <v>1</v>
          </cell>
          <cell r="EI45">
            <v>68</v>
          </cell>
          <cell r="EJ45">
            <v>3</v>
          </cell>
          <cell r="EK45">
            <v>28</v>
          </cell>
          <cell r="EL45">
            <v>0</v>
          </cell>
          <cell r="EM45">
            <v>73</v>
          </cell>
        </row>
        <row r="46">
          <cell r="EF46">
            <v>178</v>
          </cell>
          <cell r="EG46">
            <v>165</v>
          </cell>
          <cell r="EH46">
            <v>13</v>
          </cell>
          <cell r="EI46">
            <v>460</v>
          </cell>
          <cell r="EJ46">
            <v>59</v>
          </cell>
          <cell r="EK46">
            <v>199</v>
          </cell>
          <cell r="EL46">
            <v>16</v>
          </cell>
          <cell r="EM46">
            <v>808</v>
          </cell>
        </row>
        <row r="49">
          <cell r="EG49">
            <v>616247</v>
          </cell>
        </row>
      </sheetData>
      <sheetData sheetId="2">
        <row r="5">
          <cell r="EF5">
            <v>13</v>
          </cell>
          <cell r="EG5">
            <v>12</v>
          </cell>
          <cell r="EH5">
            <v>1</v>
          </cell>
          <cell r="EI5">
            <v>42</v>
          </cell>
          <cell r="EJ5">
            <v>3</v>
          </cell>
          <cell r="EK5">
            <v>16</v>
          </cell>
          <cell r="EL5">
            <v>1</v>
          </cell>
          <cell r="EM5">
            <v>47</v>
          </cell>
        </row>
        <row r="6">
          <cell r="EF6">
            <v>6</v>
          </cell>
          <cell r="EG6">
            <v>3</v>
          </cell>
          <cell r="EH6">
            <v>3</v>
          </cell>
          <cell r="EI6">
            <v>14</v>
          </cell>
          <cell r="EJ6">
            <v>12</v>
          </cell>
          <cell r="EK6">
            <v>5</v>
          </cell>
          <cell r="EL6">
            <v>5</v>
          </cell>
          <cell r="EM6">
            <v>17</v>
          </cell>
        </row>
        <row r="7">
          <cell r="EF7">
            <v>119</v>
          </cell>
          <cell r="EG7">
            <v>84</v>
          </cell>
          <cell r="EH7">
            <v>35</v>
          </cell>
          <cell r="EI7">
            <v>298</v>
          </cell>
          <cell r="EJ7">
            <v>166</v>
          </cell>
          <cell r="EK7">
            <v>115</v>
          </cell>
          <cell r="EL7">
            <v>66</v>
          </cell>
          <cell r="EM7">
            <v>736</v>
          </cell>
        </row>
        <row r="8">
          <cell r="EF8">
            <v>138</v>
          </cell>
          <cell r="EG8">
            <v>99</v>
          </cell>
          <cell r="EH8">
            <v>39</v>
          </cell>
          <cell r="EI8">
            <v>354</v>
          </cell>
          <cell r="EJ8">
            <v>181</v>
          </cell>
          <cell r="EK8">
            <v>136</v>
          </cell>
          <cell r="EL8">
            <v>72</v>
          </cell>
          <cell r="EM8">
            <v>800</v>
          </cell>
        </row>
        <row r="11">
          <cell r="EF11">
            <v>3</v>
          </cell>
          <cell r="EG11">
            <v>3</v>
          </cell>
          <cell r="EH11">
            <v>0</v>
          </cell>
          <cell r="EI11">
            <v>10</v>
          </cell>
          <cell r="EJ11">
            <v>0</v>
          </cell>
          <cell r="EK11">
            <v>3</v>
          </cell>
          <cell r="EL11">
            <v>0</v>
          </cell>
          <cell r="EM11">
            <v>10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6</v>
          </cell>
          <cell r="EJ13">
            <v>0</v>
          </cell>
          <cell r="EK13">
            <v>2</v>
          </cell>
          <cell r="EL13">
            <v>0</v>
          </cell>
          <cell r="EM13">
            <v>6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5</v>
          </cell>
          <cell r="EJ16">
            <v>0</v>
          </cell>
          <cell r="EK16">
            <v>2</v>
          </cell>
          <cell r="EL16">
            <v>0</v>
          </cell>
          <cell r="EM16">
            <v>5</v>
          </cell>
        </row>
        <row r="17">
          <cell r="EF17">
            <v>6</v>
          </cell>
          <cell r="EG17">
            <v>6</v>
          </cell>
          <cell r="EH17">
            <v>0</v>
          </cell>
          <cell r="EI17">
            <v>21</v>
          </cell>
          <cell r="EJ17">
            <v>0</v>
          </cell>
          <cell r="EK17">
            <v>7</v>
          </cell>
          <cell r="EL17">
            <v>0</v>
          </cell>
          <cell r="EM17">
            <v>21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5</v>
          </cell>
          <cell r="EG20">
            <v>4</v>
          </cell>
          <cell r="EH20">
            <v>1</v>
          </cell>
          <cell r="EI20">
            <v>11</v>
          </cell>
          <cell r="EJ20">
            <v>3</v>
          </cell>
          <cell r="EK20">
            <v>5</v>
          </cell>
          <cell r="EL20">
            <v>1</v>
          </cell>
          <cell r="EM20">
            <v>14</v>
          </cell>
        </row>
        <row r="21">
          <cell r="EF21">
            <v>2</v>
          </cell>
          <cell r="EG21">
            <v>1</v>
          </cell>
          <cell r="EH21">
            <v>1</v>
          </cell>
          <cell r="EI21">
            <v>2</v>
          </cell>
          <cell r="EJ21">
            <v>3</v>
          </cell>
          <cell r="EK21">
            <v>1</v>
          </cell>
          <cell r="EL21">
            <v>1</v>
          </cell>
          <cell r="EM21">
            <v>9</v>
          </cell>
        </row>
        <row r="22">
          <cell r="EF22">
            <v>7</v>
          </cell>
          <cell r="EG22">
            <v>5</v>
          </cell>
          <cell r="EH22">
            <v>2</v>
          </cell>
          <cell r="EI22">
            <v>13</v>
          </cell>
          <cell r="EJ22">
            <v>6</v>
          </cell>
          <cell r="EK22">
            <v>6</v>
          </cell>
          <cell r="EL22">
            <v>2</v>
          </cell>
          <cell r="EM22">
            <v>23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11</v>
          </cell>
          <cell r="EJ24">
            <v>0</v>
          </cell>
          <cell r="EK24">
            <v>4</v>
          </cell>
          <cell r="EL24">
            <v>0</v>
          </cell>
          <cell r="EM24">
            <v>14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11</v>
          </cell>
          <cell r="EJ29">
            <v>0</v>
          </cell>
          <cell r="EK29">
            <v>4</v>
          </cell>
          <cell r="EL29">
            <v>0</v>
          </cell>
          <cell r="EM29">
            <v>14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16</v>
          </cell>
          <cell r="EG37">
            <v>14</v>
          </cell>
          <cell r="EH37">
            <v>2</v>
          </cell>
          <cell r="EI37">
            <v>45</v>
          </cell>
          <cell r="EJ37">
            <v>6</v>
          </cell>
          <cell r="EK37">
            <v>17</v>
          </cell>
          <cell r="EL37">
            <v>2</v>
          </cell>
          <cell r="EM37">
            <v>58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20</v>
          </cell>
          <cell r="EG42">
            <v>20</v>
          </cell>
          <cell r="EH42">
            <v>0</v>
          </cell>
          <cell r="EI42">
            <v>58</v>
          </cell>
          <cell r="EJ42">
            <v>0</v>
          </cell>
          <cell r="EK42">
            <v>20</v>
          </cell>
          <cell r="EL42">
            <v>0</v>
          </cell>
          <cell r="EM42">
            <v>55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20</v>
          </cell>
          <cell r="EG44">
            <v>20</v>
          </cell>
          <cell r="EH44">
            <v>0</v>
          </cell>
          <cell r="EI44">
            <v>58</v>
          </cell>
          <cell r="EJ44">
            <v>0</v>
          </cell>
          <cell r="EK44">
            <v>20</v>
          </cell>
          <cell r="EL44">
            <v>0</v>
          </cell>
          <cell r="EM44">
            <v>55</v>
          </cell>
        </row>
        <row r="45">
          <cell r="EF45">
            <v>20</v>
          </cell>
          <cell r="EG45">
            <v>20</v>
          </cell>
          <cell r="EH45">
            <v>0</v>
          </cell>
          <cell r="EI45">
            <v>58</v>
          </cell>
          <cell r="EJ45">
            <v>0</v>
          </cell>
          <cell r="EK45">
            <v>20</v>
          </cell>
          <cell r="EL45">
            <v>0</v>
          </cell>
          <cell r="EM45">
            <v>55</v>
          </cell>
        </row>
        <row r="46">
          <cell r="EF46">
            <v>174</v>
          </cell>
          <cell r="EG46">
            <v>133</v>
          </cell>
          <cell r="EH46">
            <v>41</v>
          </cell>
          <cell r="EI46">
            <v>457</v>
          </cell>
          <cell r="EJ46">
            <v>187</v>
          </cell>
          <cell r="EK46">
            <v>173</v>
          </cell>
          <cell r="EL46">
            <v>74</v>
          </cell>
          <cell r="EM46">
            <v>913</v>
          </cell>
        </row>
        <row r="49">
          <cell r="EG49">
            <v>8983418</v>
          </cell>
        </row>
      </sheetData>
      <sheetData sheetId="3">
        <row r="5">
          <cell r="EF5">
            <v>13</v>
          </cell>
          <cell r="EG5">
            <v>12</v>
          </cell>
          <cell r="EH5">
            <v>1</v>
          </cell>
          <cell r="EI5">
            <v>50</v>
          </cell>
          <cell r="EJ5">
            <v>5</v>
          </cell>
          <cell r="EK5">
            <v>19</v>
          </cell>
          <cell r="EL5">
            <v>2</v>
          </cell>
          <cell r="EM5">
            <v>55</v>
          </cell>
        </row>
        <row r="6">
          <cell r="EF6">
            <v>6</v>
          </cell>
          <cell r="EG6">
            <v>6</v>
          </cell>
          <cell r="EH6">
            <v>0</v>
          </cell>
          <cell r="EI6">
            <v>25</v>
          </cell>
          <cell r="EJ6">
            <v>0</v>
          </cell>
          <cell r="EK6">
            <v>9</v>
          </cell>
          <cell r="EL6">
            <v>0</v>
          </cell>
          <cell r="EM6">
            <v>29</v>
          </cell>
        </row>
        <row r="7">
          <cell r="EF7">
            <v>25</v>
          </cell>
          <cell r="EG7">
            <v>18</v>
          </cell>
          <cell r="EH7">
            <v>7</v>
          </cell>
          <cell r="EI7">
            <v>52</v>
          </cell>
          <cell r="EJ7">
            <v>24</v>
          </cell>
          <cell r="EK7">
            <v>22</v>
          </cell>
          <cell r="EL7">
            <v>8</v>
          </cell>
          <cell r="EM7">
            <v>96</v>
          </cell>
        </row>
        <row r="8">
          <cell r="EF8">
            <v>44</v>
          </cell>
          <cell r="EG8">
            <v>36</v>
          </cell>
          <cell r="EH8">
            <v>8</v>
          </cell>
          <cell r="EI8">
            <v>127</v>
          </cell>
          <cell r="EJ8">
            <v>29</v>
          </cell>
          <cell r="EK8">
            <v>50</v>
          </cell>
          <cell r="EL8">
            <v>10</v>
          </cell>
          <cell r="EM8">
            <v>180</v>
          </cell>
        </row>
        <row r="11">
          <cell r="EF11">
            <v>4</v>
          </cell>
          <cell r="EG11">
            <v>4</v>
          </cell>
          <cell r="EH11">
            <v>0</v>
          </cell>
          <cell r="EI11">
            <v>13</v>
          </cell>
          <cell r="EJ11">
            <v>0</v>
          </cell>
          <cell r="EK11">
            <v>4</v>
          </cell>
          <cell r="EL11">
            <v>0</v>
          </cell>
          <cell r="EM11">
            <v>12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0</v>
          </cell>
          <cell r="EH13">
            <v>1</v>
          </cell>
          <cell r="EI13">
            <v>0</v>
          </cell>
          <cell r="EJ13">
            <v>4</v>
          </cell>
          <cell r="EK13">
            <v>0</v>
          </cell>
          <cell r="EL13">
            <v>1</v>
          </cell>
          <cell r="EM13">
            <v>4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0</v>
          </cell>
          <cell r="EH15">
            <v>1</v>
          </cell>
          <cell r="EI15">
            <v>0</v>
          </cell>
          <cell r="EJ15">
            <v>3</v>
          </cell>
          <cell r="EK15">
            <v>0</v>
          </cell>
          <cell r="EL15">
            <v>1</v>
          </cell>
          <cell r="EM15">
            <v>1</v>
          </cell>
        </row>
        <row r="16">
          <cell r="EF16">
            <v>1</v>
          </cell>
          <cell r="EG16">
            <v>0</v>
          </cell>
          <cell r="EH16">
            <v>1</v>
          </cell>
          <cell r="EI16">
            <v>0</v>
          </cell>
          <cell r="EJ16">
            <v>3</v>
          </cell>
          <cell r="EK16">
            <v>0</v>
          </cell>
          <cell r="EL16">
            <v>1</v>
          </cell>
          <cell r="EM16">
            <v>1</v>
          </cell>
        </row>
        <row r="17">
          <cell r="EF17">
            <v>7</v>
          </cell>
          <cell r="EG17">
            <v>4</v>
          </cell>
          <cell r="EH17">
            <v>3</v>
          </cell>
          <cell r="EI17">
            <v>13</v>
          </cell>
          <cell r="EJ17">
            <v>10</v>
          </cell>
          <cell r="EK17">
            <v>4</v>
          </cell>
          <cell r="EL17">
            <v>3</v>
          </cell>
          <cell r="EM17">
            <v>18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0</v>
          </cell>
          <cell r="EH20">
            <v>1</v>
          </cell>
          <cell r="EI20">
            <v>0</v>
          </cell>
          <cell r="EJ20">
            <v>4</v>
          </cell>
          <cell r="EK20">
            <v>0</v>
          </cell>
          <cell r="EL20">
            <v>1</v>
          </cell>
          <cell r="EM20">
            <v>2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1</v>
          </cell>
          <cell r="EG22">
            <v>0</v>
          </cell>
          <cell r="EH22">
            <v>1</v>
          </cell>
          <cell r="EI22">
            <v>0</v>
          </cell>
          <cell r="EJ22">
            <v>4</v>
          </cell>
          <cell r="EK22">
            <v>0</v>
          </cell>
          <cell r="EL22">
            <v>1</v>
          </cell>
          <cell r="EM22">
            <v>2</v>
          </cell>
        </row>
        <row r="24">
          <cell r="EF24">
            <v>2</v>
          </cell>
          <cell r="EG24">
            <v>2</v>
          </cell>
          <cell r="EH24">
            <v>0</v>
          </cell>
          <cell r="EI24">
            <v>5</v>
          </cell>
          <cell r="EJ24">
            <v>0</v>
          </cell>
          <cell r="EK24">
            <v>2</v>
          </cell>
          <cell r="EL24">
            <v>0</v>
          </cell>
          <cell r="EM24">
            <v>4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2</v>
          </cell>
          <cell r="EG29">
            <v>2</v>
          </cell>
          <cell r="EH29">
            <v>0</v>
          </cell>
          <cell r="EI29">
            <v>5</v>
          </cell>
          <cell r="EJ29">
            <v>0</v>
          </cell>
          <cell r="EK29">
            <v>2</v>
          </cell>
          <cell r="EL29">
            <v>0</v>
          </cell>
          <cell r="EM29">
            <v>4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1</v>
          </cell>
          <cell r="EG35">
            <v>1</v>
          </cell>
          <cell r="EH35">
            <v>0</v>
          </cell>
          <cell r="EI35">
            <v>3</v>
          </cell>
          <cell r="EJ35">
            <v>0</v>
          </cell>
          <cell r="EK35">
            <v>1</v>
          </cell>
          <cell r="EL35">
            <v>0</v>
          </cell>
          <cell r="EM35">
            <v>3</v>
          </cell>
        </row>
        <row r="36">
          <cell r="EF36">
            <v>1</v>
          </cell>
          <cell r="EG36">
            <v>1</v>
          </cell>
          <cell r="EH36">
            <v>0</v>
          </cell>
          <cell r="EI36">
            <v>3</v>
          </cell>
          <cell r="EJ36">
            <v>0</v>
          </cell>
          <cell r="EK36">
            <v>1</v>
          </cell>
          <cell r="EL36">
            <v>0</v>
          </cell>
          <cell r="EM36">
            <v>3</v>
          </cell>
        </row>
        <row r="37">
          <cell r="EF37">
            <v>11</v>
          </cell>
          <cell r="EG37">
            <v>7</v>
          </cell>
          <cell r="EH37">
            <v>4</v>
          </cell>
          <cell r="EI37">
            <v>21</v>
          </cell>
          <cell r="EJ37">
            <v>14</v>
          </cell>
          <cell r="EK37">
            <v>7</v>
          </cell>
          <cell r="EL37">
            <v>4</v>
          </cell>
          <cell r="EM37">
            <v>24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13</v>
          </cell>
          <cell r="EG42">
            <v>13</v>
          </cell>
          <cell r="EH42">
            <v>0</v>
          </cell>
          <cell r="EI42">
            <v>42</v>
          </cell>
          <cell r="EJ42">
            <v>0</v>
          </cell>
          <cell r="EK42">
            <v>14</v>
          </cell>
          <cell r="EL42">
            <v>0</v>
          </cell>
          <cell r="EM42">
            <v>39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13</v>
          </cell>
          <cell r="EG44">
            <v>13</v>
          </cell>
          <cell r="EH44">
            <v>0</v>
          </cell>
          <cell r="EI44">
            <v>42</v>
          </cell>
          <cell r="EJ44">
            <v>0</v>
          </cell>
          <cell r="EK44">
            <v>14</v>
          </cell>
          <cell r="EL44">
            <v>0</v>
          </cell>
          <cell r="EM44">
            <v>39</v>
          </cell>
        </row>
        <row r="45">
          <cell r="EF45">
            <v>13</v>
          </cell>
          <cell r="EG45">
            <v>13</v>
          </cell>
          <cell r="EH45">
            <v>0</v>
          </cell>
          <cell r="EI45">
            <v>42</v>
          </cell>
          <cell r="EJ45">
            <v>0</v>
          </cell>
          <cell r="EK45">
            <v>14</v>
          </cell>
          <cell r="EL45">
            <v>0</v>
          </cell>
          <cell r="EM45">
            <v>39</v>
          </cell>
        </row>
        <row r="46">
          <cell r="EF46">
            <v>68</v>
          </cell>
          <cell r="EG46">
            <v>56</v>
          </cell>
          <cell r="EH46">
            <v>12</v>
          </cell>
          <cell r="EI46">
            <v>190</v>
          </cell>
          <cell r="EJ46">
            <v>43</v>
          </cell>
          <cell r="EK46">
            <v>71</v>
          </cell>
          <cell r="EL46">
            <v>14</v>
          </cell>
          <cell r="EM46">
            <v>243</v>
          </cell>
        </row>
        <row r="49">
          <cell r="EG49">
            <v>602014</v>
          </cell>
        </row>
      </sheetData>
      <sheetData sheetId="4">
        <row r="5">
          <cell r="EF5">
            <v>11</v>
          </cell>
          <cell r="EG5">
            <v>10</v>
          </cell>
          <cell r="EH5">
            <v>1</v>
          </cell>
          <cell r="EI5">
            <v>47</v>
          </cell>
          <cell r="EJ5">
            <v>5</v>
          </cell>
          <cell r="EK5">
            <v>19</v>
          </cell>
          <cell r="EL5">
            <v>1</v>
          </cell>
          <cell r="EM5">
            <v>61</v>
          </cell>
        </row>
        <row r="6">
          <cell r="EF6">
            <v>4</v>
          </cell>
          <cell r="EG6">
            <v>3</v>
          </cell>
          <cell r="EH6">
            <v>1</v>
          </cell>
          <cell r="EI6">
            <v>10</v>
          </cell>
          <cell r="EJ6">
            <v>3</v>
          </cell>
          <cell r="EK6">
            <v>3</v>
          </cell>
          <cell r="EL6">
            <v>1</v>
          </cell>
          <cell r="EM6">
            <v>10</v>
          </cell>
        </row>
        <row r="7">
          <cell r="EF7">
            <v>51</v>
          </cell>
          <cell r="EG7">
            <v>36</v>
          </cell>
          <cell r="EH7">
            <v>15</v>
          </cell>
          <cell r="EI7">
            <v>109</v>
          </cell>
          <cell r="EJ7">
            <v>76</v>
          </cell>
          <cell r="EK7">
            <v>42</v>
          </cell>
          <cell r="EL7">
            <v>16</v>
          </cell>
          <cell r="EM7">
            <v>176</v>
          </cell>
        </row>
        <row r="8">
          <cell r="EF8">
            <v>66</v>
          </cell>
          <cell r="EG8">
            <v>49</v>
          </cell>
          <cell r="EH8">
            <v>17</v>
          </cell>
          <cell r="EI8">
            <v>166</v>
          </cell>
          <cell r="EJ8">
            <v>84</v>
          </cell>
          <cell r="EK8">
            <v>64</v>
          </cell>
          <cell r="EL8">
            <v>18</v>
          </cell>
          <cell r="EM8">
            <v>247</v>
          </cell>
        </row>
        <row r="11">
          <cell r="EF11">
            <v>5</v>
          </cell>
          <cell r="EG11">
            <v>5</v>
          </cell>
          <cell r="EH11">
            <v>0</v>
          </cell>
          <cell r="EI11">
            <v>15</v>
          </cell>
          <cell r="EJ11">
            <v>0</v>
          </cell>
          <cell r="EK11">
            <v>6</v>
          </cell>
          <cell r="EL11">
            <v>0</v>
          </cell>
          <cell r="EM11">
            <v>15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3</v>
          </cell>
          <cell r="EG13">
            <v>3</v>
          </cell>
          <cell r="EH13">
            <v>0</v>
          </cell>
          <cell r="EI13">
            <v>10</v>
          </cell>
          <cell r="EJ13">
            <v>0</v>
          </cell>
          <cell r="EK13">
            <v>3</v>
          </cell>
          <cell r="EL13">
            <v>0</v>
          </cell>
          <cell r="EM13">
            <v>10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3</v>
          </cell>
          <cell r="EG16">
            <v>3</v>
          </cell>
          <cell r="EH16">
            <v>0</v>
          </cell>
          <cell r="EI16">
            <v>6</v>
          </cell>
          <cell r="EJ16">
            <v>0</v>
          </cell>
          <cell r="EK16">
            <v>3</v>
          </cell>
          <cell r="EL16">
            <v>0</v>
          </cell>
          <cell r="EM16">
            <v>5</v>
          </cell>
        </row>
        <row r="17">
          <cell r="EF17">
            <v>11</v>
          </cell>
          <cell r="EG17">
            <v>11</v>
          </cell>
          <cell r="EH17">
            <v>0</v>
          </cell>
          <cell r="EI17">
            <v>31</v>
          </cell>
          <cell r="EJ17">
            <v>0</v>
          </cell>
          <cell r="EK17">
            <v>12</v>
          </cell>
          <cell r="EL17">
            <v>0</v>
          </cell>
          <cell r="EM17">
            <v>30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</row>
        <row r="24">
          <cell r="EF24">
            <v>6</v>
          </cell>
          <cell r="EG24">
            <v>4</v>
          </cell>
          <cell r="EH24">
            <v>2</v>
          </cell>
          <cell r="EI24">
            <v>21</v>
          </cell>
          <cell r="EJ24">
            <v>6</v>
          </cell>
          <cell r="EK24">
            <v>9</v>
          </cell>
          <cell r="EL24">
            <v>2</v>
          </cell>
          <cell r="EM24">
            <v>23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6</v>
          </cell>
          <cell r="EG29">
            <v>4</v>
          </cell>
          <cell r="EH29">
            <v>2</v>
          </cell>
          <cell r="EI29">
            <v>21</v>
          </cell>
          <cell r="EJ29">
            <v>6</v>
          </cell>
          <cell r="EK29">
            <v>9</v>
          </cell>
          <cell r="EL29">
            <v>2</v>
          </cell>
          <cell r="EM29">
            <v>23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17</v>
          </cell>
          <cell r="EG37">
            <v>15</v>
          </cell>
          <cell r="EH37">
            <v>2</v>
          </cell>
          <cell r="EI37">
            <v>52</v>
          </cell>
          <cell r="EJ37">
            <v>6</v>
          </cell>
          <cell r="EK37">
            <v>21</v>
          </cell>
          <cell r="EL37">
            <v>2</v>
          </cell>
          <cell r="EM37">
            <v>53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12</v>
          </cell>
          <cell r="EG42">
            <v>12</v>
          </cell>
          <cell r="EH42">
            <v>0</v>
          </cell>
          <cell r="EI42">
            <v>37</v>
          </cell>
          <cell r="EJ42">
            <v>0</v>
          </cell>
          <cell r="EK42">
            <v>14</v>
          </cell>
          <cell r="EL42">
            <v>0</v>
          </cell>
          <cell r="EM42">
            <v>32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12</v>
          </cell>
          <cell r="EG44">
            <v>12</v>
          </cell>
          <cell r="EH44">
            <v>0</v>
          </cell>
          <cell r="EI44">
            <v>37</v>
          </cell>
          <cell r="EJ44">
            <v>0</v>
          </cell>
          <cell r="EK44">
            <v>14</v>
          </cell>
          <cell r="EL44">
            <v>0</v>
          </cell>
          <cell r="EM44">
            <v>32</v>
          </cell>
        </row>
        <row r="45">
          <cell r="EF45">
            <v>12</v>
          </cell>
          <cell r="EG45">
            <v>12</v>
          </cell>
          <cell r="EH45">
            <v>0</v>
          </cell>
          <cell r="EI45">
            <v>37</v>
          </cell>
          <cell r="EJ45">
            <v>0</v>
          </cell>
          <cell r="EK45">
            <v>14</v>
          </cell>
          <cell r="EL45">
            <v>0</v>
          </cell>
          <cell r="EM45">
            <v>32</v>
          </cell>
        </row>
        <row r="46">
          <cell r="EF46">
            <v>95</v>
          </cell>
          <cell r="EG46">
            <v>76</v>
          </cell>
          <cell r="EH46">
            <v>19</v>
          </cell>
          <cell r="EI46">
            <v>255</v>
          </cell>
          <cell r="EJ46">
            <v>90</v>
          </cell>
          <cell r="EK46">
            <v>99</v>
          </cell>
          <cell r="EL46">
            <v>20</v>
          </cell>
          <cell r="EM46">
            <v>332</v>
          </cell>
        </row>
        <row r="49">
          <cell r="EG49">
            <v>146319</v>
          </cell>
        </row>
      </sheetData>
      <sheetData sheetId="5">
        <row r="5">
          <cell r="EF5">
            <v>8</v>
          </cell>
          <cell r="EG5">
            <v>8</v>
          </cell>
          <cell r="EH5">
            <v>0</v>
          </cell>
          <cell r="EI5">
            <v>33</v>
          </cell>
          <cell r="EJ5">
            <v>0</v>
          </cell>
          <cell r="EK5">
            <v>11</v>
          </cell>
          <cell r="EL5">
            <v>0</v>
          </cell>
          <cell r="EM5">
            <v>50</v>
          </cell>
        </row>
        <row r="6">
          <cell r="EF6">
            <v>7</v>
          </cell>
          <cell r="EG6">
            <v>6</v>
          </cell>
          <cell r="EH6">
            <v>1</v>
          </cell>
          <cell r="EI6">
            <v>23</v>
          </cell>
          <cell r="EJ6">
            <v>3</v>
          </cell>
          <cell r="EK6">
            <v>8</v>
          </cell>
          <cell r="EL6">
            <v>1</v>
          </cell>
          <cell r="EM6">
            <v>24</v>
          </cell>
        </row>
        <row r="7">
          <cell r="EF7">
            <v>47</v>
          </cell>
          <cell r="EG7">
            <v>26</v>
          </cell>
          <cell r="EH7">
            <v>21</v>
          </cell>
          <cell r="EI7">
            <v>104</v>
          </cell>
          <cell r="EJ7">
            <v>66</v>
          </cell>
          <cell r="EK7">
            <v>36</v>
          </cell>
          <cell r="EL7">
            <v>22</v>
          </cell>
          <cell r="EM7">
            <v>317</v>
          </cell>
        </row>
        <row r="8">
          <cell r="EF8">
            <v>62</v>
          </cell>
          <cell r="EG8">
            <v>40</v>
          </cell>
          <cell r="EH8">
            <v>22</v>
          </cell>
          <cell r="EI8">
            <v>160</v>
          </cell>
          <cell r="EJ8">
            <v>69</v>
          </cell>
          <cell r="EK8">
            <v>55</v>
          </cell>
          <cell r="EL8">
            <v>23</v>
          </cell>
          <cell r="EM8">
            <v>391</v>
          </cell>
        </row>
        <row r="11">
          <cell r="EF11">
            <v>8</v>
          </cell>
          <cell r="EG11">
            <v>8</v>
          </cell>
          <cell r="EH11">
            <v>0</v>
          </cell>
          <cell r="EI11">
            <v>29</v>
          </cell>
          <cell r="EJ11">
            <v>0</v>
          </cell>
          <cell r="EK11">
            <v>9</v>
          </cell>
          <cell r="EL11">
            <v>0</v>
          </cell>
          <cell r="EM11">
            <v>28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3</v>
          </cell>
          <cell r="EJ12">
            <v>0</v>
          </cell>
          <cell r="EK12">
            <v>1</v>
          </cell>
          <cell r="EL12">
            <v>0</v>
          </cell>
          <cell r="EM12">
            <v>3</v>
          </cell>
        </row>
        <row r="13">
          <cell r="EF13">
            <v>3</v>
          </cell>
          <cell r="EG13">
            <v>0</v>
          </cell>
          <cell r="EH13">
            <v>3</v>
          </cell>
          <cell r="EI13">
            <v>0</v>
          </cell>
          <cell r="EJ13">
            <v>10</v>
          </cell>
          <cell r="EK13">
            <v>0</v>
          </cell>
          <cell r="EL13">
            <v>3</v>
          </cell>
          <cell r="EM13">
            <v>10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6</v>
          </cell>
          <cell r="EG15">
            <v>3</v>
          </cell>
          <cell r="EH15">
            <v>3</v>
          </cell>
          <cell r="EI15">
            <v>5</v>
          </cell>
          <cell r="EJ15">
            <v>9</v>
          </cell>
          <cell r="EK15">
            <v>3</v>
          </cell>
          <cell r="EL15">
            <v>3</v>
          </cell>
          <cell r="EM15">
            <v>7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3</v>
          </cell>
          <cell r="EJ16">
            <v>0</v>
          </cell>
          <cell r="EK16">
            <v>1</v>
          </cell>
          <cell r="EL16">
            <v>0</v>
          </cell>
          <cell r="EM16">
            <v>3</v>
          </cell>
        </row>
        <row r="17">
          <cell r="EF17">
            <v>19</v>
          </cell>
          <cell r="EG17">
            <v>13</v>
          </cell>
          <cell r="EH17">
            <v>6</v>
          </cell>
          <cell r="EI17">
            <v>40</v>
          </cell>
          <cell r="EJ17">
            <v>19</v>
          </cell>
          <cell r="EK17">
            <v>14</v>
          </cell>
          <cell r="EL17">
            <v>6</v>
          </cell>
          <cell r="EM17">
            <v>51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2</v>
          </cell>
          <cell r="EG20">
            <v>2</v>
          </cell>
          <cell r="EH20">
            <v>0</v>
          </cell>
          <cell r="EI20">
            <v>8</v>
          </cell>
          <cell r="EJ20">
            <v>0</v>
          </cell>
          <cell r="EK20">
            <v>4</v>
          </cell>
          <cell r="EL20">
            <v>0</v>
          </cell>
          <cell r="EM20">
            <v>8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2</v>
          </cell>
          <cell r="EG22">
            <v>2</v>
          </cell>
          <cell r="EH22">
            <v>0</v>
          </cell>
          <cell r="EI22">
            <v>8</v>
          </cell>
          <cell r="EJ22">
            <v>0</v>
          </cell>
          <cell r="EK22">
            <v>4</v>
          </cell>
          <cell r="EL22">
            <v>0</v>
          </cell>
          <cell r="EM22">
            <v>8</v>
          </cell>
        </row>
        <row r="24">
          <cell r="EF24">
            <v>8</v>
          </cell>
          <cell r="EG24">
            <v>6</v>
          </cell>
          <cell r="EH24">
            <v>2</v>
          </cell>
          <cell r="EI24">
            <v>20</v>
          </cell>
          <cell r="EJ24">
            <v>7</v>
          </cell>
          <cell r="EK24">
            <v>11</v>
          </cell>
          <cell r="EL24">
            <v>2</v>
          </cell>
          <cell r="EM24">
            <v>21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2</v>
          </cell>
          <cell r="EG26">
            <v>0</v>
          </cell>
          <cell r="EH26">
            <v>2</v>
          </cell>
          <cell r="EI26">
            <v>0</v>
          </cell>
          <cell r="EJ26">
            <v>8</v>
          </cell>
          <cell r="EK26">
            <v>0</v>
          </cell>
          <cell r="EL26">
            <v>5</v>
          </cell>
          <cell r="EM26">
            <v>7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10</v>
          </cell>
          <cell r="EG29">
            <v>6</v>
          </cell>
          <cell r="EH29">
            <v>4</v>
          </cell>
          <cell r="EI29">
            <v>20</v>
          </cell>
          <cell r="EJ29">
            <v>15</v>
          </cell>
          <cell r="EK29">
            <v>11</v>
          </cell>
          <cell r="EL29">
            <v>7</v>
          </cell>
          <cell r="EM29">
            <v>28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31</v>
          </cell>
          <cell r="EG37">
            <v>21</v>
          </cell>
          <cell r="EH37">
            <v>10</v>
          </cell>
          <cell r="EI37">
            <v>68</v>
          </cell>
          <cell r="EJ37">
            <v>34</v>
          </cell>
          <cell r="EK37">
            <v>29</v>
          </cell>
          <cell r="EL37">
            <v>13</v>
          </cell>
          <cell r="EM37">
            <v>87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12</v>
          </cell>
          <cell r="EG42">
            <v>12</v>
          </cell>
          <cell r="EH42">
            <v>0</v>
          </cell>
          <cell r="EI42">
            <v>44</v>
          </cell>
          <cell r="EJ42">
            <v>0</v>
          </cell>
          <cell r="EK42">
            <v>13</v>
          </cell>
          <cell r="EL42">
            <v>0</v>
          </cell>
          <cell r="EM42">
            <v>43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12</v>
          </cell>
          <cell r="EG44">
            <v>12</v>
          </cell>
          <cell r="EH44">
            <v>0</v>
          </cell>
          <cell r="EI44">
            <v>44</v>
          </cell>
          <cell r="EJ44">
            <v>0</v>
          </cell>
          <cell r="EK44">
            <v>13</v>
          </cell>
          <cell r="EL44">
            <v>0</v>
          </cell>
          <cell r="EM44">
            <v>43</v>
          </cell>
        </row>
        <row r="45">
          <cell r="EF45">
            <v>12</v>
          </cell>
          <cell r="EG45">
            <v>12</v>
          </cell>
          <cell r="EH45">
            <v>0</v>
          </cell>
          <cell r="EI45">
            <v>44</v>
          </cell>
          <cell r="EJ45">
            <v>0</v>
          </cell>
          <cell r="EK45">
            <v>13</v>
          </cell>
          <cell r="EL45">
            <v>0</v>
          </cell>
          <cell r="EM45">
            <v>43</v>
          </cell>
        </row>
        <row r="46">
          <cell r="EF46">
            <v>105</v>
          </cell>
          <cell r="EG46">
            <v>73</v>
          </cell>
          <cell r="EH46">
            <v>32</v>
          </cell>
          <cell r="EI46">
            <v>272</v>
          </cell>
          <cell r="EJ46">
            <v>103</v>
          </cell>
          <cell r="EK46">
            <v>97</v>
          </cell>
          <cell r="EL46">
            <v>36</v>
          </cell>
          <cell r="EM46">
            <v>521</v>
          </cell>
        </row>
        <row r="49">
          <cell r="EG49">
            <v>107172</v>
          </cell>
        </row>
      </sheetData>
      <sheetData sheetId="6">
        <row r="5">
          <cell r="EF5">
            <v>9</v>
          </cell>
          <cell r="EG5">
            <v>7</v>
          </cell>
          <cell r="EH5">
            <v>0</v>
          </cell>
          <cell r="EI5">
            <v>41</v>
          </cell>
          <cell r="EJ5">
            <v>0</v>
          </cell>
          <cell r="EK5">
            <v>16</v>
          </cell>
          <cell r="EL5">
            <v>0</v>
          </cell>
          <cell r="EM5">
            <v>60</v>
          </cell>
        </row>
        <row r="6">
          <cell r="EF6">
            <v>3</v>
          </cell>
          <cell r="EG6">
            <v>3</v>
          </cell>
          <cell r="EH6">
            <v>0</v>
          </cell>
          <cell r="EI6">
            <v>14</v>
          </cell>
          <cell r="EJ6">
            <v>0</v>
          </cell>
          <cell r="EK6">
            <v>5</v>
          </cell>
          <cell r="EL6">
            <v>0</v>
          </cell>
          <cell r="EM6">
            <v>15</v>
          </cell>
        </row>
        <row r="7">
          <cell r="EF7">
            <v>107</v>
          </cell>
          <cell r="EG7">
            <v>57</v>
          </cell>
          <cell r="EH7">
            <v>50</v>
          </cell>
          <cell r="EI7">
            <v>226</v>
          </cell>
          <cell r="EJ7">
            <v>236</v>
          </cell>
          <cell r="EK7">
            <v>94</v>
          </cell>
          <cell r="EL7">
            <v>74</v>
          </cell>
          <cell r="EM7">
            <v>1296</v>
          </cell>
        </row>
        <row r="8">
          <cell r="EF8">
            <v>119</v>
          </cell>
          <cell r="EG8">
            <v>67</v>
          </cell>
          <cell r="EH8">
            <v>50</v>
          </cell>
          <cell r="EI8">
            <v>281</v>
          </cell>
          <cell r="EJ8">
            <v>236</v>
          </cell>
          <cell r="EK8">
            <v>115</v>
          </cell>
          <cell r="EL8">
            <v>74</v>
          </cell>
          <cell r="EM8">
            <v>1371</v>
          </cell>
        </row>
        <row r="11">
          <cell r="EF11">
            <v>10</v>
          </cell>
          <cell r="EG11">
            <v>10</v>
          </cell>
          <cell r="EH11">
            <v>0</v>
          </cell>
          <cell r="EI11">
            <v>32</v>
          </cell>
          <cell r="EJ11">
            <v>0</v>
          </cell>
          <cell r="EK11">
            <v>11</v>
          </cell>
          <cell r="EL11">
            <v>0</v>
          </cell>
          <cell r="EM11">
            <v>31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8</v>
          </cell>
          <cell r="EJ13">
            <v>0</v>
          </cell>
          <cell r="EK13">
            <v>2</v>
          </cell>
          <cell r="EL13">
            <v>0</v>
          </cell>
          <cell r="EM13">
            <v>8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2</v>
          </cell>
          <cell r="EG15">
            <v>0</v>
          </cell>
          <cell r="EH15">
            <v>2</v>
          </cell>
          <cell r="EI15">
            <v>0</v>
          </cell>
          <cell r="EJ15">
            <v>3</v>
          </cell>
          <cell r="EK15">
            <v>0</v>
          </cell>
          <cell r="EL15">
            <v>1</v>
          </cell>
          <cell r="EM15">
            <v>2</v>
          </cell>
        </row>
        <row r="16">
          <cell r="EF16">
            <v>6</v>
          </cell>
          <cell r="EG16">
            <v>4</v>
          </cell>
          <cell r="EH16">
            <v>2</v>
          </cell>
          <cell r="EI16">
            <v>14</v>
          </cell>
          <cell r="EJ16">
            <v>9</v>
          </cell>
          <cell r="EK16">
            <v>4</v>
          </cell>
          <cell r="EL16">
            <v>2</v>
          </cell>
          <cell r="EM16">
            <v>16</v>
          </cell>
        </row>
        <row r="17">
          <cell r="EF17">
            <v>20</v>
          </cell>
          <cell r="EG17">
            <v>16</v>
          </cell>
          <cell r="EH17">
            <v>4</v>
          </cell>
          <cell r="EI17">
            <v>54</v>
          </cell>
          <cell r="EJ17">
            <v>12</v>
          </cell>
          <cell r="EK17">
            <v>17</v>
          </cell>
          <cell r="EL17">
            <v>3</v>
          </cell>
          <cell r="EM17">
            <v>57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4</v>
          </cell>
          <cell r="EG20">
            <v>3</v>
          </cell>
          <cell r="EH20">
            <v>1</v>
          </cell>
          <cell r="EI20">
            <v>9</v>
          </cell>
          <cell r="EJ20">
            <v>3</v>
          </cell>
          <cell r="EK20">
            <v>3</v>
          </cell>
          <cell r="EL20">
            <v>1</v>
          </cell>
          <cell r="EM20">
            <v>13</v>
          </cell>
        </row>
        <row r="21">
          <cell r="EF21">
            <v>1</v>
          </cell>
          <cell r="EG21">
            <v>0</v>
          </cell>
          <cell r="EH21">
            <v>1</v>
          </cell>
          <cell r="EI21">
            <v>0</v>
          </cell>
          <cell r="EJ21">
            <v>2</v>
          </cell>
          <cell r="EK21">
            <v>0</v>
          </cell>
          <cell r="EL21">
            <v>1</v>
          </cell>
          <cell r="EM21">
            <v>6</v>
          </cell>
        </row>
        <row r="22">
          <cell r="EF22">
            <v>5</v>
          </cell>
          <cell r="EG22">
            <v>3</v>
          </cell>
          <cell r="EH22">
            <v>2</v>
          </cell>
          <cell r="EI22">
            <v>9</v>
          </cell>
          <cell r="EJ22">
            <v>5</v>
          </cell>
          <cell r="EK22">
            <v>3</v>
          </cell>
          <cell r="EL22">
            <v>2</v>
          </cell>
          <cell r="EM22">
            <v>19</v>
          </cell>
        </row>
        <row r="24">
          <cell r="EF24">
            <v>7</v>
          </cell>
          <cell r="EG24">
            <v>4</v>
          </cell>
          <cell r="EH24">
            <v>3</v>
          </cell>
          <cell r="EI24">
            <v>21</v>
          </cell>
          <cell r="EJ24">
            <v>10</v>
          </cell>
          <cell r="EK24">
            <v>11</v>
          </cell>
          <cell r="EL24">
            <v>3</v>
          </cell>
          <cell r="EM24">
            <v>25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7</v>
          </cell>
          <cell r="EG29">
            <v>4</v>
          </cell>
          <cell r="EH29">
            <v>3</v>
          </cell>
          <cell r="EI29">
            <v>21</v>
          </cell>
          <cell r="EJ29">
            <v>10</v>
          </cell>
          <cell r="EK29">
            <v>11</v>
          </cell>
          <cell r="EL29">
            <v>3</v>
          </cell>
          <cell r="EM29">
            <v>25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32</v>
          </cell>
          <cell r="EG37">
            <v>23</v>
          </cell>
          <cell r="EH37">
            <v>9</v>
          </cell>
          <cell r="EI37">
            <v>84</v>
          </cell>
          <cell r="EJ37">
            <v>27</v>
          </cell>
          <cell r="EK37">
            <v>31</v>
          </cell>
          <cell r="EL37">
            <v>8</v>
          </cell>
          <cell r="EM37">
            <v>101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23</v>
          </cell>
          <cell r="EG42">
            <v>19</v>
          </cell>
          <cell r="EH42">
            <v>4</v>
          </cell>
          <cell r="EI42">
            <v>66</v>
          </cell>
          <cell r="EJ42">
            <v>13</v>
          </cell>
          <cell r="EK42">
            <v>24</v>
          </cell>
          <cell r="EL42">
            <v>4</v>
          </cell>
          <cell r="EM42">
            <v>73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23</v>
          </cell>
          <cell r="EG44">
            <v>19</v>
          </cell>
          <cell r="EH44">
            <v>4</v>
          </cell>
          <cell r="EI44">
            <v>66</v>
          </cell>
          <cell r="EJ44">
            <v>13</v>
          </cell>
          <cell r="EK44">
            <v>24</v>
          </cell>
          <cell r="EL44">
            <v>4</v>
          </cell>
          <cell r="EM44">
            <v>73</v>
          </cell>
        </row>
        <row r="45">
          <cell r="EF45">
            <v>23</v>
          </cell>
          <cell r="EG45">
            <v>19</v>
          </cell>
          <cell r="EH45">
            <v>4</v>
          </cell>
          <cell r="EI45">
            <v>66</v>
          </cell>
          <cell r="EJ45">
            <v>13</v>
          </cell>
          <cell r="EK45">
            <v>24</v>
          </cell>
          <cell r="EL45">
            <v>4</v>
          </cell>
          <cell r="EM45">
            <v>73</v>
          </cell>
        </row>
        <row r="46">
          <cell r="EF46">
            <v>174</v>
          </cell>
          <cell r="EG46">
            <v>109</v>
          </cell>
          <cell r="EH46">
            <v>63</v>
          </cell>
          <cell r="EI46">
            <v>431</v>
          </cell>
          <cell r="EJ46">
            <v>276</v>
          </cell>
          <cell r="EK46">
            <v>170</v>
          </cell>
          <cell r="EL46">
            <v>86</v>
          </cell>
          <cell r="EM46">
            <v>1545</v>
          </cell>
        </row>
        <row r="49">
          <cell r="EG49">
            <v>538348</v>
          </cell>
        </row>
      </sheetData>
      <sheetData sheetId="7">
        <row r="5">
          <cell r="EF5">
            <v>11</v>
          </cell>
          <cell r="EG5">
            <v>10</v>
          </cell>
          <cell r="EH5">
            <v>1</v>
          </cell>
          <cell r="EI5">
            <v>39</v>
          </cell>
          <cell r="EJ5">
            <v>4</v>
          </cell>
          <cell r="EK5">
            <v>17</v>
          </cell>
          <cell r="EL5">
            <v>1</v>
          </cell>
          <cell r="EM5">
            <v>49</v>
          </cell>
        </row>
        <row r="6">
          <cell r="EF6">
            <v>3</v>
          </cell>
          <cell r="EG6">
            <v>2</v>
          </cell>
          <cell r="EH6">
            <v>1</v>
          </cell>
          <cell r="EI6">
            <v>6</v>
          </cell>
          <cell r="EJ6">
            <v>2</v>
          </cell>
          <cell r="EK6">
            <v>4</v>
          </cell>
          <cell r="EL6">
            <v>1</v>
          </cell>
          <cell r="EM6">
            <v>6</v>
          </cell>
        </row>
        <row r="7">
          <cell r="EF7">
            <v>172</v>
          </cell>
          <cell r="EG7">
            <v>104</v>
          </cell>
          <cell r="EH7">
            <v>68</v>
          </cell>
          <cell r="EI7">
            <v>538</v>
          </cell>
          <cell r="EJ7">
            <v>345</v>
          </cell>
          <cell r="EK7">
            <v>196</v>
          </cell>
          <cell r="EL7">
            <v>148</v>
          </cell>
          <cell r="EM7">
            <v>2094</v>
          </cell>
        </row>
        <row r="8">
          <cell r="EF8">
            <v>186</v>
          </cell>
          <cell r="EG8">
            <v>116</v>
          </cell>
          <cell r="EH8">
            <v>70</v>
          </cell>
          <cell r="EI8">
            <v>583</v>
          </cell>
          <cell r="EJ8">
            <v>351</v>
          </cell>
          <cell r="EK8">
            <v>217</v>
          </cell>
          <cell r="EL8">
            <v>150</v>
          </cell>
          <cell r="EM8">
            <v>2149</v>
          </cell>
        </row>
        <row r="11">
          <cell r="EF11">
            <v>5</v>
          </cell>
          <cell r="EG11">
            <v>4</v>
          </cell>
          <cell r="EH11">
            <v>1</v>
          </cell>
          <cell r="EI11">
            <v>15</v>
          </cell>
          <cell r="EJ11">
            <v>2</v>
          </cell>
          <cell r="EK11">
            <v>4</v>
          </cell>
          <cell r="EL11">
            <v>1</v>
          </cell>
          <cell r="EM11">
            <v>16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3</v>
          </cell>
          <cell r="EJ12">
            <v>0</v>
          </cell>
          <cell r="EK12">
            <v>1</v>
          </cell>
          <cell r="EL12">
            <v>0</v>
          </cell>
          <cell r="EM12">
            <v>3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3</v>
          </cell>
          <cell r="EJ13">
            <v>0</v>
          </cell>
          <cell r="EK13">
            <v>1</v>
          </cell>
          <cell r="EL13">
            <v>0</v>
          </cell>
          <cell r="EM13">
            <v>3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5</v>
          </cell>
          <cell r="EJ16">
            <v>0</v>
          </cell>
          <cell r="EK16">
            <v>2</v>
          </cell>
          <cell r="EL16">
            <v>0</v>
          </cell>
          <cell r="EM16">
            <v>4</v>
          </cell>
        </row>
        <row r="17">
          <cell r="EF17">
            <v>9</v>
          </cell>
          <cell r="EG17">
            <v>8</v>
          </cell>
          <cell r="EH17">
            <v>1</v>
          </cell>
          <cell r="EI17">
            <v>26</v>
          </cell>
          <cell r="EJ17">
            <v>2</v>
          </cell>
          <cell r="EK17">
            <v>8</v>
          </cell>
          <cell r="EL17">
            <v>1</v>
          </cell>
          <cell r="EM17">
            <v>26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3</v>
          </cell>
          <cell r="EJ20">
            <v>0</v>
          </cell>
          <cell r="EK20">
            <v>1</v>
          </cell>
          <cell r="EL20">
            <v>0</v>
          </cell>
          <cell r="EM20">
            <v>1</v>
          </cell>
        </row>
        <row r="21">
          <cell r="EF21">
            <v>3</v>
          </cell>
          <cell r="EG21">
            <v>0</v>
          </cell>
          <cell r="EH21">
            <v>3</v>
          </cell>
          <cell r="EI21">
            <v>0</v>
          </cell>
          <cell r="EJ21">
            <v>4</v>
          </cell>
          <cell r="EK21">
            <v>0</v>
          </cell>
          <cell r="EL21">
            <v>3</v>
          </cell>
          <cell r="EM21">
            <v>3</v>
          </cell>
        </row>
        <row r="22">
          <cell r="EF22">
            <v>4</v>
          </cell>
          <cell r="EG22">
            <v>1</v>
          </cell>
          <cell r="EH22">
            <v>3</v>
          </cell>
          <cell r="EI22">
            <v>3</v>
          </cell>
          <cell r="EJ22">
            <v>4</v>
          </cell>
          <cell r="EK22">
            <v>1</v>
          </cell>
          <cell r="EL22">
            <v>3</v>
          </cell>
          <cell r="EM22">
            <v>4</v>
          </cell>
        </row>
        <row r="24">
          <cell r="EF24">
            <v>7</v>
          </cell>
          <cell r="EG24">
            <v>5</v>
          </cell>
          <cell r="EH24">
            <v>2</v>
          </cell>
          <cell r="EI24">
            <v>25</v>
          </cell>
          <cell r="EJ24">
            <v>6</v>
          </cell>
          <cell r="EK24">
            <v>11</v>
          </cell>
          <cell r="EL24">
            <v>2</v>
          </cell>
          <cell r="EM24">
            <v>36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1</v>
          </cell>
          <cell r="EG28">
            <v>1</v>
          </cell>
          <cell r="EH28">
            <v>0</v>
          </cell>
          <cell r="EI28">
            <v>5</v>
          </cell>
          <cell r="EJ28">
            <v>0</v>
          </cell>
          <cell r="EK28">
            <v>2</v>
          </cell>
          <cell r="EL28">
            <v>0</v>
          </cell>
          <cell r="EM28">
            <v>5</v>
          </cell>
        </row>
        <row r="29">
          <cell r="EF29">
            <v>8</v>
          </cell>
          <cell r="EG29">
            <v>6</v>
          </cell>
          <cell r="EH29">
            <v>2</v>
          </cell>
          <cell r="EI29">
            <v>30</v>
          </cell>
          <cell r="EJ29">
            <v>6</v>
          </cell>
          <cell r="EK29">
            <v>13</v>
          </cell>
          <cell r="EL29">
            <v>2</v>
          </cell>
          <cell r="EM29">
            <v>41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1</v>
          </cell>
          <cell r="EG34">
            <v>1</v>
          </cell>
          <cell r="EH34">
            <v>0</v>
          </cell>
          <cell r="EI34">
            <v>2</v>
          </cell>
          <cell r="EJ34">
            <v>0</v>
          </cell>
          <cell r="EK34">
            <v>1</v>
          </cell>
          <cell r="EL34">
            <v>0</v>
          </cell>
          <cell r="EM34">
            <v>2</v>
          </cell>
        </row>
        <row r="35">
          <cell r="EF35">
            <v>1</v>
          </cell>
          <cell r="EG35">
            <v>1</v>
          </cell>
          <cell r="EH35">
            <v>0</v>
          </cell>
          <cell r="EI35">
            <v>4</v>
          </cell>
          <cell r="EJ35">
            <v>0</v>
          </cell>
          <cell r="EK35">
            <v>2</v>
          </cell>
          <cell r="EL35">
            <v>0</v>
          </cell>
          <cell r="EM35">
            <v>4</v>
          </cell>
        </row>
        <row r="36">
          <cell r="EF36">
            <v>2</v>
          </cell>
          <cell r="EG36">
            <v>2</v>
          </cell>
          <cell r="EH36">
            <v>0</v>
          </cell>
          <cell r="EI36">
            <v>6</v>
          </cell>
          <cell r="EJ36">
            <v>0</v>
          </cell>
          <cell r="EK36">
            <v>3</v>
          </cell>
          <cell r="EL36">
            <v>0</v>
          </cell>
          <cell r="EM36">
            <v>6</v>
          </cell>
        </row>
        <row r="37">
          <cell r="EF37">
            <v>23</v>
          </cell>
          <cell r="EG37">
            <v>17</v>
          </cell>
          <cell r="EH37">
            <v>6</v>
          </cell>
          <cell r="EI37">
            <v>65</v>
          </cell>
          <cell r="EJ37">
            <v>12</v>
          </cell>
          <cell r="EK37">
            <v>25</v>
          </cell>
          <cell r="EL37">
            <v>6</v>
          </cell>
          <cell r="EM37">
            <v>71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35</v>
          </cell>
          <cell r="EG42">
            <v>33</v>
          </cell>
          <cell r="EH42">
            <v>2</v>
          </cell>
          <cell r="EI42">
            <v>104</v>
          </cell>
          <cell r="EJ42">
            <v>8</v>
          </cell>
          <cell r="EK42">
            <v>39</v>
          </cell>
          <cell r="EL42">
            <v>2</v>
          </cell>
          <cell r="EM42">
            <v>104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35</v>
          </cell>
          <cell r="EG44">
            <v>33</v>
          </cell>
          <cell r="EH44">
            <v>2</v>
          </cell>
          <cell r="EI44">
            <v>104</v>
          </cell>
          <cell r="EJ44">
            <v>8</v>
          </cell>
          <cell r="EK44">
            <v>39</v>
          </cell>
          <cell r="EL44">
            <v>2</v>
          </cell>
          <cell r="EM44">
            <v>104</v>
          </cell>
        </row>
        <row r="45">
          <cell r="EF45">
            <v>35</v>
          </cell>
          <cell r="EG45">
            <v>33</v>
          </cell>
          <cell r="EH45">
            <v>2</v>
          </cell>
          <cell r="EI45">
            <v>104</v>
          </cell>
          <cell r="EJ45">
            <v>8</v>
          </cell>
          <cell r="EK45">
            <v>39</v>
          </cell>
          <cell r="EL45">
            <v>2</v>
          </cell>
          <cell r="EM45">
            <v>104</v>
          </cell>
        </row>
        <row r="46">
          <cell r="EF46">
            <v>244</v>
          </cell>
          <cell r="EG46">
            <v>166</v>
          </cell>
          <cell r="EH46">
            <v>78</v>
          </cell>
          <cell r="EI46">
            <v>752</v>
          </cell>
          <cell r="EJ46">
            <v>371</v>
          </cell>
          <cell r="EK46">
            <v>281</v>
          </cell>
          <cell r="EL46">
            <v>158</v>
          </cell>
          <cell r="EM46">
            <v>2324</v>
          </cell>
        </row>
        <row r="49">
          <cell r="EG49">
            <v>12269866</v>
          </cell>
        </row>
      </sheetData>
      <sheetData sheetId="8">
        <row r="5">
          <cell r="EF5">
            <v>10</v>
          </cell>
          <cell r="EG5">
            <v>9</v>
          </cell>
          <cell r="EH5">
            <v>1</v>
          </cell>
          <cell r="EI5">
            <v>35</v>
          </cell>
          <cell r="EJ5">
            <v>14</v>
          </cell>
          <cell r="EK5">
            <v>11</v>
          </cell>
          <cell r="EL5">
            <v>4</v>
          </cell>
          <cell r="EM5">
            <v>43</v>
          </cell>
        </row>
        <row r="6">
          <cell r="EF6">
            <v>4</v>
          </cell>
          <cell r="EG6">
            <v>3</v>
          </cell>
          <cell r="EH6">
            <v>1</v>
          </cell>
          <cell r="EI6">
            <v>12</v>
          </cell>
          <cell r="EJ6">
            <v>6</v>
          </cell>
          <cell r="EK6">
            <v>3</v>
          </cell>
          <cell r="EL6">
            <v>2</v>
          </cell>
          <cell r="EM6">
            <v>13</v>
          </cell>
        </row>
        <row r="7">
          <cell r="EF7">
            <v>182</v>
          </cell>
          <cell r="EG7">
            <v>132</v>
          </cell>
          <cell r="EH7">
            <v>50</v>
          </cell>
          <cell r="EI7">
            <v>721</v>
          </cell>
          <cell r="EJ7">
            <v>477</v>
          </cell>
          <cell r="EK7">
            <v>258</v>
          </cell>
          <cell r="EL7">
            <v>137</v>
          </cell>
          <cell r="EM7">
            <v>3214</v>
          </cell>
        </row>
        <row r="8">
          <cell r="EF8">
            <v>196</v>
          </cell>
          <cell r="EG8">
            <v>144</v>
          </cell>
          <cell r="EH8">
            <v>52</v>
          </cell>
          <cell r="EI8">
            <v>768</v>
          </cell>
          <cell r="EJ8">
            <v>497</v>
          </cell>
          <cell r="EK8">
            <v>272</v>
          </cell>
          <cell r="EL8">
            <v>143</v>
          </cell>
          <cell r="EM8">
            <v>3270</v>
          </cell>
        </row>
        <row r="11">
          <cell r="EF11">
            <v>6</v>
          </cell>
          <cell r="EG11">
            <v>6</v>
          </cell>
          <cell r="EH11">
            <v>0</v>
          </cell>
          <cell r="EI11">
            <v>16</v>
          </cell>
          <cell r="EJ11">
            <v>0</v>
          </cell>
          <cell r="EK11">
            <v>6</v>
          </cell>
          <cell r="EL11">
            <v>0</v>
          </cell>
          <cell r="EM11">
            <v>16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0</v>
          </cell>
          <cell r="EH13">
            <v>1</v>
          </cell>
          <cell r="EI13">
            <v>0</v>
          </cell>
          <cell r="EJ13">
            <v>2</v>
          </cell>
          <cell r="EK13">
            <v>0</v>
          </cell>
          <cell r="EL13">
            <v>1</v>
          </cell>
          <cell r="EM13">
            <v>1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3</v>
          </cell>
          <cell r="EJ15">
            <v>0</v>
          </cell>
          <cell r="EK15">
            <v>1</v>
          </cell>
          <cell r="EL15">
            <v>0</v>
          </cell>
          <cell r="EM15">
            <v>3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4</v>
          </cell>
          <cell r="EJ16">
            <v>0</v>
          </cell>
          <cell r="EK16">
            <v>1</v>
          </cell>
          <cell r="EL16">
            <v>0</v>
          </cell>
          <cell r="EM16">
            <v>4</v>
          </cell>
        </row>
        <row r="17">
          <cell r="EF17">
            <v>9</v>
          </cell>
          <cell r="EG17">
            <v>8</v>
          </cell>
          <cell r="EH17">
            <v>1</v>
          </cell>
          <cell r="EI17">
            <v>23</v>
          </cell>
          <cell r="EJ17">
            <v>2</v>
          </cell>
          <cell r="EK17">
            <v>8</v>
          </cell>
          <cell r="EL17">
            <v>1</v>
          </cell>
          <cell r="EM17">
            <v>24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4</v>
          </cell>
          <cell r="EJ20">
            <v>0</v>
          </cell>
          <cell r="EK20">
            <v>2</v>
          </cell>
          <cell r="EL20">
            <v>0</v>
          </cell>
          <cell r="EM20">
            <v>8</v>
          </cell>
        </row>
        <row r="21">
          <cell r="EF21">
            <v>3</v>
          </cell>
          <cell r="EG21">
            <v>3</v>
          </cell>
          <cell r="EH21">
            <v>0</v>
          </cell>
          <cell r="EI21">
            <v>10</v>
          </cell>
          <cell r="EJ21">
            <v>0</v>
          </cell>
          <cell r="EK21">
            <v>6</v>
          </cell>
          <cell r="EL21">
            <v>0</v>
          </cell>
          <cell r="EM21">
            <v>15</v>
          </cell>
        </row>
        <row r="22">
          <cell r="EF22">
            <v>4</v>
          </cell>
          <cell r="EG22">
            <v>4</v>
          </cell>
          <cell r="EH22">
            <v>0</v>
          </cell>
          <cell r="EI22">
            <v>14</v>
          </cell>
          <cell r="EJ22">
            <v>0</v>
          </cell>
          <cell r="EK22">
            <v>8</v>
          </cell>
          <cell r="EL22">
            <v>0</v>
          </cell>
          <cell r="EM22">
            <v>23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16</v>
          </cell>
          <cell r="EJ24">
            <v>0</v>
          </cell>
          <cell r="EK24">
            <v>8</v>
          </cell>
          <cell r="EL24">
            <v>0</v>
          </cell>
          <cell r="EM24">
            <v>29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16</v>
          </cell>
          <cell r="EJ29">
            <v>0</v>
          </cell>
          <cell r="EK29">
            <v>8</v>
          </cell>
          <cell r="EL29">
            <v>0</v>
          </cell>
          <cell r="EM29">
            <v>29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16</v>
          </cell>
          <cell r="EG37">
            <v>15</v>
          </cell>
          <cell r="EH37">
            <v>1</v>
          </cell>
          <cell r="EI37">
            <v>53</v>
          </cell>
          <cell r="EJ37">
            <v>2</v>
          </cell>
          <cell r="EK37">
            <v>24</v>
          </cell>
          <cell r="EL37">
            <v>1</v>
          </cell>
          <cell r="EM37">
            <v>76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2</v>
          </cell>
          <cell r="EJ41">
            <v>0</v>
          </cell>
          <cell r="EK41">
            <v>1</v>
          </cell>
          <cell r="EL41">
            <v>0</v>
          </cell>
          <cell r="EM41">
            <v>2</v>
          </cell>
        </row>
        <row r="42">
          <cell r="EF42">
            <v>24</v>
          </cell>
          <cell r="EG42">
            <v>23</v>
          </cell>
          <cell r="EH42">
            <v>1</v>
          </cell>
          <cell r="EI42">
            <v>72</v>
          </cell>
          <cell r="EJ42">
            <v>3</v>
          </cell>
          <cell r="EK42">
            <v>24</v>
          </cell>
          <cell r="EL42">
            <v>1</v>
          </cell>
          <cell r="EM42">
            <v>74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25</v>
          </cell>
          <cell r="EG44">
            <v>24</v>
          </cell>
          <cell r="EH44">
            <v>1</v>
          </cell>
          <cell r="EI44">
            <v>74</v>
          </cell>
          <cell r="EJ44">
            <v>3</v>
          </cell>
          <cell r="EK44">
            <v>25</v>
          </cell>
          <cell r="EL44">
            <v>1</v>
          </cell>
          <cell r="EM44">
            <v>76</v>
          </cell>
        </row>
        <row r="45">
          <cell r="EF45">
            <v>25</v>
          </cell>
          <cell r="EG45">
            <v>24</v>
          </cell>
          <cell r="EH45">
            <v>1</v>
          </cell>
          <cell r="EI45">
            <v>74</v>
          </cell>
          <cell r="EJ45">
            <v>3</v>
          </cell>
          <cell r="EK45">
            <v>25</v>
          </cell>
          <cell r="EL45">
            <v>1</v>
          </cell>
          <cell r="EM45">
            <v>76</v>
          </cell>
        </row>
        <row r="46">
          <cell r="EF46">
            <v>237</v>
          </cell>
          <cell r="EG46">
            <v>183</v>
          </cell>
          <cell r="EH46">
            <v>54</v>
          </cell>
          <cell r="EI46">
            <v>895</v>
          </cell>
          <cell r="EJ46">
            <v>502</v>
          </cell>
          <cell r="EK46">
            <v>321</v>
          </cell>
          <cell r="EL46">
            <v>145</v>
          </cell>
          <cell r="EM46">
            <v>3422</v>
          </cell>
        </row>
        <row r="49">
          <cell r="EG49">
            <v>9708174</v>
          </cell>
        </row>
      </sheetData>
      <sheetData sheetId="9">
        <row r="5">
          <cell r="EF5">
            <v>11</v>
          </cell>
          <cell r="EG5">
            <v>10</v>
          </cell>
          <cell r="EH5">
            <v>1</v>
          </cell>
          <cell r="EI5">
            <v>37</v>
          </cell>
          <cell r="EJ5">
            <v>3</v>
          </cell>
          <cell r="EK5">
            <v>13</v>
          </cell>
          <cell r="EL5">
            <v>1</v>
          </cell>
          <cell r="EM5">
            <v>82</v>
          </cell>
        </row>
        <row r="6">
          <cell r="EF6">
            <v>2</v>
          </cell>
          <cell r="EG6">
            <v>1</v>
          </cell>
          <cell r="EH6">
            <v>1</v>
          </cell>
          <cell r="EI6">
            <v>8</v>
          </cell>
          <cell r="EJ6">
            <v>3</v>
          </cell>
          <cell r="EK6">
            <v>4</v>
          </cell>
          <cell r="EL6">
            <v>1</v>
          </cell>
          <cell r="EM6">
            <v>3</v>
          </cell>
        </row>
        <row r="7">
          <cell r="EF7">
            <v>73</v>
          </cell>
          <cell r="EG7">
            <v>67</v>
          </cell>
          <cell r="EH7">
            <v>6</v>
          </cell>
          <cell r="EI7">
            <v>216</v>
          </cell>
          <cell r="EJ7">
            <v>18</v>
          </cell>
          <cell r="EK7">
            <v>83</v>
          </cell>
          <cell r="EL7">
            <v>7</v>
          </cell>
          <cell r="EM7">
            <v>388</v>
          </cell>
        </row>
        <row r="8">
          <cell r="EF8">
            <v>86</v>
          </cell>
          <cell r="EG8">
            <v>78</v>
          </cell>
          <cell r="EH8">
            <v>8</v>
          </cell>
          <cell r="EI8">
            <v>261</v>
          </cell>
          <cell r="EJ8">
            <v>24</v>
          </cell>
          <cell r="EK8">
            <v>100</v>
          </cell>
          <cell r="EL8">
            <v>9</v>
          </cell>
          <cell r="EM8">
            <v>473</v>
          </cell>
        </row>
        <row r="11">
          <cell r="EF11">
            <v>11</v>
          </cell>
          <cell r="EG11">
            <v>11</v>
          </cell>
          <cell r="EH11">
            <v>0</v>
          </cell>
          <cell r="EI11">
            <v>32</v>
          </cell>
          <cell r="EJ11">
            <v>0</v>
          </cell>
          <cell r="EK11">
            <v>11</v>
          </cell>
          <cell r="EL11">
            <v>0</v>
          </cell>
          <cell r="EM11">
            <v>32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11</v>
          </cell>
          <cell r="EG17">
            <v>11</v>
          </cell>
          <cell r="EH17">
            <v>0</v>
          </cell>
          <cell r="EI17">
            <v>32</v>
          </cell>
          <cell r="EJ17">
            <v>0</v>
          </cell>
          <cell r="EK17">
            <v>11</v>
          </cell>
          <cell r="EL17">
            <v>0</v>
          </cell>
          <cell r="EM17">
            <v>32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2</v>
          </cell>
          <cell r="EJ20">
            <v>0</v>
          </cell>
          <cell r="EK20">
            <v>1</v>
          </cell>
          <cell r="EL20">
            <v>0</v>
          </cell>
          <cell r="EM20">
            <v>1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1</v>
          </cell>
          <cell r="EG22">
            <v>1</v>
          </cell>
          <cell r="EH22">
            <v>0</v>
          </cell>
          <cell r="EI22">
            <v>2</v>
          </cell>
          <cell r="EJ22">
            <v>0</v>
          </cell>
          <cell r="EK22">
            <v>1</v>
          </cell>
          <cell r="EL22">
            <v>0</v>
          </cell>
          <cell r="EM22">
            <v>1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11</v>
          </cell>
          <cell r="EJ24">
            <v>0</v>
          </cell>
          <cell r="EK24">
            <v>4</v>
          </cell>
          <cell r="EL24">
            <v>0</v>
          </cell>
          <cell r="EM24">
            <v>9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11</v>
          </cell>
          <cell r="EJ29">
            <v>0</v>
          </cell>
          <cell r="EK29">
            <v>4</v>
          </cell>
          <cell r="EL29">
            <v>0</v>
          </cell>
          <cell r="EM29">
            <v>9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15</v>
          </cell>
          <cell r="EG37">
            <v>15</v>
          </cell>
          <cell r="EH37">
            <v>0</v>
          </cell>
          <cell r="EI37">
            <v>45</v>
          </cell>
          <cell r="EJ37">
            <v>0</v>
          </cell>
          <cell r="EK37">
            <v>16</v>
          </cell>
          <cell r="EL37">
            <v>0</v>
          </cell>
          <cell r="EM37">
            <v>42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13</v>
          </cell>
          <cell r="EG42">
            <v>13</v>
          </cell>
          <cell r="EH42">
            <v>0</v>
          </cell>
          <cell r="EI42">
            <v>38</v>
          </cell>
          <cell r="EJ42">
            <v>0</v>
          </cell>
          <cell r="EK42">
            <v>15</v>
          </cell>
          <cell r="EL42">
            <v>0</v>
          </cell>
          <cell r="EM42">
            <v>49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13</v>
          </cell>
          <cell r="EG44">
            <v>13</v>
          </cell>
          <cell r="EH44">
            <v>0</v>
          </cell>
          <cell r="EI44">
            <v>38</v>
          </cell>
          <cell r="EJ44">
            <v>0</v>
          </cell>
          <cell r="EK44">
            <v>15</v>
          </cell>
          <cell r="EL44">
            <v>0</v>
          </cell>
          <cell r="EM44">
            <v>49</v>
          </cell>
        </row>
        <row r="45">
          <cell r="EF45">
            <v>13</v>
          </cell>
          <cell r="EG45">
            <v>13</v>
          </cell>
          <cell r="EH45">
            <v>0</v>
          </cell>
          <cell r="EI45">
            <v>38</v>
          </cell>
          <cell r="EJ45">
            <v>0</v>
          </cell>
          <cell r="EK45">
            <v>15</v>
          </cell>
          <cell r="EL45">
            <v>0</v>
          </cell>
          <cell r="EM45">
            <v>49</v>
          </cell>
        </row>
        <row r="46">
          <cell r="EF46">
            <v>114</v>
          </cell>
          <cell r="EG46">
            <v>106</v>
          </cell>
          <cell r="EH46">
            <v>8</v>
          </cell>
          <cell r="EI46">
            <v>344</v>
          </cell>
          <cell r="EJ46">
            <v>24</v>
          </cell>
          <cell r="EK46">
            <v>131</v>
          </cell>
          <cell r="EL46">
            <v>9</v>
          </cell>
          <cell r="EM46">
            <v>564</v>
          </cell>
        </row>
        <row r="49">
          <cell r="EG49">
            <v>1862849</v>
          </cell>
        </row>
      </sheetData>
      <sheetData sheetId="10">
        <row r="5">
          <cell r="EF5">
            <v>6</v>
          </cell>
          <cell r="EG5">
            <v>6</v>
          </cell>
          <cell r="EH5">
            <v>0</v>
          </cell>
          <cell r="EI5">
            <v>28</v>
          </cell>
          <cell r="EJ5">
            <v>0</v>
          </cell>
          <cell r="EK5">
            <v>10</v>
          </cell>
          <cell r="EL5">
            <v>0</v>
          </cell>
          <cell r="EM5">
            <v>30</v>
          </cell>
        </row>
        <row r="6"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</row>
        <row r="7">
          <cell r="EF7">
            <v>22</v>
          </cell>
          <cell r="EG7">
            <v>16</v>
          </cell>
          <cell r="EH7">
            <v>6</v>
          </cell>
          <cell r="EI7">
            <v>38</v>
          </cell>
          <cell r="EJ7">
            <v>21</v>
          </cell>
          <cell r="EK7">
            <v>16</v>
          </cell>
          <cell r="EL7">
            <v>6</v>
          </cell>
          <cell r="EM7">
            <v>48</v>
          </cell>
        </row>
        <row r="8">
          <cell r="EF8">
            <v>28</v>
          </cell>
          <cell r="EG8">
            <v>22</v>
          </cell>
          <cell r="EH8">
            <v>6</v>
          </cell>
          <cell r="EI8">
            <v>66</v>
          </cell>
          <cell r="EJ8">
            <v>21</v>
          </cell>
          <cell r="EK8">
            <v>26</v>
          </cell>
          <cell r="EL8">
            <v>6</v>
          </cell>
          <cell r="EM8">
            <v>78</v>
          </cell>
        </row>
        <row r="11">
          <cell r="EF11">
            <v>8</v>
          </cell>
          <cell r="EG11">
            <v>8</v>
          </cell>
          <cell r="EH11">
            <v>0</v>
          </cell>
          <cell r="EI11">
            <v>23</v>
          </cell>
          <cell r="EJ11">
            <v>0</v>
          </cell>
          <cell r="EK11">
            <v>8</v>
          </cell>
          <cell r="EL11">
            <v>0</v>
          </cell>
          <cell r="EM11">
            <v>28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5</v>
          </cell>
          <cell r="EJ13">
            <v>0</v>
          </cell>
          <cell r="EK13">
            <v>2</v>
          </cell>
          <cell r="EL13">
            <v>0</v>
          </cell>
          <cell r="EM13">
            <v>3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3</v>
          </cell>
          <cell r="EJ16">
            <v>0</v>
          </cell>
          <cell r="EK16">
            <v>1</v>
          </cell>
          <cell r="EL16">
            <v>0</v>
          </cell>
          <cell r="EM16">
            <v>3</v>
          </cell>
        </row>
        <row r="17">
          <cell r="EF17">
            <v>11</v>
          </cell>
          <cell r="EG17">
            <v>11</v>
          </cell>
          <cell r="EH17">
            <v>0</v>
          </cell>
          <cell r="EI17">
            <v>31</v>
          </cell>
          <cell r="EJ17">
            <v>0</v>
          </cell>
          <cell r="EK17">
            <v>11</v>
          </cell>
          <cell r="EL17">
            <v>0</v>
          </cell>
          <cell r="EM17">
            <v>34</v>
          </cell>
        </row>
        <row r="19">
          <cell r="EF19">
            <v>2</v>
          </cell>
          <cell r="EG19">
            <v>1</v>
          </cell>
          <cell r="EH19">
            <v>1</v>
          </cell>
          <cell r="EI19">
            <v>4</v>
          </cell>
          <cell r="EJ19">
            <v>3</v>
          </cell>
          <cell r="EK19">
            <v>2</v>
          </cell>
          <cell r="EL19">
            <v>1</v>
          </cell>
          <cell r="EM19">
            <v>16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2</v>
          </cell>
          <cell r="EG22">
            <v>1</v>
          </cell>
          <cell r="EH22">
            <v>1</v>
          </cell>
          <cell r="EI22">
            <v>4</v>
          </cell>
          <cell r="EJ22">
            <v>3</v>
          </cell>
          <cell r="EK22">
            <v>2</v>
          </cell>
          <cell r="EL22">
            <v>1</v>
          </cell>
          <cell r="EM22">
            <v>16</v>
          </cell>
        </row>
        <row r="24">
          <cell r="EF24">
            <v>4</v>
          </cell>
          <cell r="EG24">
            <v>4</v>
          </cell>
          <cell r="EH24">
            <v>0</v>
          </cell>
          <cell r="EI24">
            <v>14</v>
          </cell>
          <cell r="EJ24">
            <v>0</v>
          </cell>
          <cell r="EK24">
            <v>5</v>
          </cell>
          <cell r="EL24">
            <v>0</v>
          </cell>
          <cell r="EM24">
            <v>17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4</v>
          </cell>
          <cell r="EG29">
            <v>4</v>
          </cell>
          <cell r="EH29">
            <v>0</v>
          </cell>
          <cell r="EI29">
            <v>14</v>
          </cell>
          <cell r="EJ29">
            <v>0</v>
          </cell>
          <cell r="EK29">
            <v>5</v>
          </cell>
          <cell r="EL29">
            <v>0</v>
          </cell>
          <cell r="EM29">
            <v>17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17</v>
          </cell>
          <cell r="EG37">
            <v>16</v>
          </cell>
          <cell r="EH37">
            <v>1</v>
          </cell>
          <cell r="EI37">
            <v>49</v>
          </cell>
          <cell r="EJ37">
            <v>3</v>
          </cell>
          <cell r="EK37">
            <v>18</v>
          </cell>
          <cell r="EL37">
            <v>1</v>
          </cell>
          <cell r="EM37">
            <v>67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11</v>
          </cell>
          <cell r="EG42">
            <v>11</v>
          </cell>
          <cell r="EH42">
            <v>0</v>
          </cell>
          <cell r="EI42">
            <v>48</v>
          </cell>
          <cell r="EJ42">
            <v>0</v>
          </cell>
          <cell r="EK42">
            <v>17</v>
          </cell>
          <cell r="EL42">
            <v>0</v>
          </cell>
          <cell r="EM42">
            <v>51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11</v>
          </cell>
          <cell r="EG44">
            <v>11</v>
          </cell>
          <cell r="EH44">
            <v>0</v>
          </cell>
          <cell r="EI44">
            <v>48</v>
          </cell>
          <cell r="EJ44">
            <v>0</v>
          </cell>
          <cell r="EK44">
            <v>17</v>
          </cell>
          <cell r="EL44">
            <v>0</v>
          </cell>
          <cell r="EM44">
            <v>51</v>
          </cell>
        </row>
        <row r="45">
          <cell r="EF45">
            <v>11</v>
          </cell>
          <cell r="EG45">
            <v>11</v>
          </cell>
          <cell r="EH45">
            <v>0</v>
          </cell>
          <cell r="EI45">
            <v>48</v>
          </cell>
          <cell r="EJ45">
            <v>0</v>
          </cell>
          <cell r="EK45">
            <v>17</v>
          </cell>
          <cell r="EL45">
            <v>0</v>
          </cell>
          <cell r="EM45">
            <v>51</v>
          </cell>
        </row>
        <row r="46">
          <cell r="EF46">
            <v>56</v>
          </cell>
          <cell r="EG46">
            <v>49</v>
          </cell>
          <cell r="EH46">
            <v>7</v>
          </cell>
          <cell r="EI46">
            <v>163</v>
          </cell>
          <cell r="EJ46">
            <v>24</v>
          </cell>
          <cell r="EK46">
            <v>61</v>
          </cell>
          <cell r="EL46">
            <v>7</v>
          </cell>
          <cell r="EM46">
            <v>196</v>
          </cell>
        </row>
        <row r="49">
          <cell r="EG49">
            <v>347902</v>
          </cell>
        </row>
      </sheetData>
      <sheetData sheetId="11">
        <row r="5">
          <cell r="EF5">
            <v>9</v>
          </cell>
          <cell r="EG5">
            <v>9</v>
          </cell>
          <cell r="EH5">
            <v>0</v>
          </cell>
          <cell r="EI5">
            <v>54</v>
          </cell>
          <cell r="EJ5">
            <v>0</v>
          </cell>
          <cell r="EK5">
            <v>21</v>
          </cell>
          <cell r="EL5">
            <v>0</v>
          </cell>
          <cell r="EM5">
            <v>118</v>
          </cell>
        </row>
        <row r="6">
          <cell r="EF6">
            <v>1</v>
          </cell>
          <cell r="EG6">
            <v>1</v>
          </cell>
          <cell r="EH6">
            <v>0</v>
          </cell>
          <cell r="EI6">
            <v>6</v>
          </cell>
          <cell r="EJ6">
            <v>0</v>
          </cell>
          <cell r="EK6">
            <v>2</v>
          </cell>
          <cell r="EL6">
            <v>0</v>
          </cell>
          <cell r="EM6">
            <v>6</v>
          </cell>
        </row>
        <row r="7">
          <cell r="EF7">
            <v>25</v>
          </cell>
          <cell r="EG7">
            <v>21</v>
          </cell>
          <cell r="EH7">
            <v>4</v>
          </cell>
          <cell r="EI7">
            <v>66</v>
          </cell>
          <cell r="EJ7">
            <v>21</v>
          </cell>
          <cell r="EK7">
            <v>24</v>
          </cell>
          <cell r="EL7">
            <v>5</v>
          </cell>
          <cell r="EM7">
            <v>88</v>
          </cell>
        </row>
        <row r="8">
          <cell r="EF8">
            <v>35</v>
          </cell>
          <cell r="EG8">
            <v>31</v>
          </cell>
          <cell r="EH8">
            <v>4</v>
          </cell>
          <cell r="EI8">
            <v>126</v>
          </cell>
          <cell r="EJ8">
            <v>21</v>
          </cell>
          <cell r="EK8">
            <v>47</v>
          </cell>
          <cell r="EL8">
            <v>5</v>
          </cell>
          <cell r="EM8">
            <v>212</v>
          </cell>
        </row>
        <row r="11">
          <cell r="EF11">
            <v>11</v>
          </cell>
          <cell r="EG11">
            <v>11</v>
          </cell>
          <cell r="EH11">
            <v>0</v>
          </cell>
          <cell r="EI11">
            <v>46</v>
          </cell>
          <cell r="EJ11">
            <v>0</v>
          </cell>
          <cell r="EK11">
            <v>14</v>
          </cell>
          <cell r="EL11">
            <v>0</v>
          </cell>
          <cell r="EM11">
            <v>45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5</v>
          </cell>
          <cell r="EJ13">
            <v>0</v>
          </cell>
          <cell r="EK13">
            <v>2</v>
          </cell>
          <cell r="EL13">
            <v>0</v>
          </cell>
          <cell r="EM13">
            <v>10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6</v>
          </cell>
          <cell r="EG15">
            <v>6</v>
          </cell>
          <cell r="EH15">
            <v>0</v>
          </cell>
          <cell r="EI15">
            <v>12</v>
          </cell>
          <cell r="EJ15">
            <v>0</v>
          </cell>
          <cell r="EK15">
            <v>7</v>
          </cell>
          <cell r="EL15">
            <v>0</v>
          </cell>
          <cell r="EM15">
            <v>12</v>
          </cell>
        </row>
        <row r="16">
          <cell r="EF16">
            <v>5</v>
          </cell>
          <cell r="EG16">
            <v>5</v>
          </cell>
          <cell r="EH16">
            <v>0</v>
          </cell>
          <cell r="EI16">
            <v>13</v>
          </cell>
          <cell r="EJ16">
            <v>0</v>
          </cell>
          <cell r="EK16">
            <v>5</v>
          </cell>
          <cell r="EL16">
            <v>0</v>
          </cell>
          <cell r="EM16">
            <v>13</v>
          </cell>
        </row>
        <row r="17">
          <cell r="EF17">
            <v>23</v>
          </cell>
          <cell r="EG17">
            <v>23</v>
          </cell>
          <cell r="EH17">
            <v>0</v>
          </cell>
          <cell r="EI17">
            <v>76</v>
          </cell>
          <cell r="EJ17">
            <v>0</v>
          </cell>
          <cell r="EK17">
            <v>28</v>
          </cell>
          <cell r="EL17">
            <v>0</v>
          </cell>
          <cell r="EM17">
            <v>80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2</v>
          </cell>
          <cell r="EG20">
            <v>1</v>
          </cell>
          <cell r="EH20">
            <v>1</v>
          </cell>
          <cell r="EI20">
            <v>2</v>
          </cell>
          <cell r="EJ20">
            <v>2</v>
          </cell>
          <cell r="EK20">
            <v>1</v>
          </cell>
          <cell r="EL20">
            <v>1</v>
          </cell>
          <cell r="EM20">
            <v>3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3</v>
          </cell>
          <cell r="EJ21">
            <v>0</v>
          </cell>
          <cell r="EK21">
            <v>1</v>
          </cell>
          <cell r="EL21">
            <v>0</v>
          </cell>
          <cell r="EM21">
            <v>3</v>
          </cell>
        </row>
        <row r="22">
          <cell r="EF22">
            <v>3</v>
          </cell>
          <cell r="EG22">
            <v>2</v>
          </cell>
          <cell r="EH22">
            <v>1</v>
          </cell>
          <cell r="EI22">
            <v>5</v>
          </cell>
          <cell r="EJ22">
            <v>2</v>
          </cell>
          <cell r="EK22">
            <v>2</v>
          </cell>
          <cell r="EL22">
            <v>1</v>
          </cell>
          <cell r="EM22">
            <v>6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12</v>
          </cell>
          <cell r="EJ24">
            <v>0</v>
          </cell>
          <cell r="EK24">
            <v>4</v>
          </cell>
          <cell r="EL24">
            <v>0</v>
          </cell>
          <cell r="EM24">
            <v>12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12</v>
          </cell>
          <cell r="EJ29">
            <v>0</v>
          </cell>
          <cell r="EK29">
            <v>4</v>
          </cell>
          <cell r="EL29">
            <v>0</v>
          </cell>
          <cell r="EM29">
            <v>12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29</v>
          </cell>
          <cell r="EG37">
            <v>28</v>
          </cell>
          <cell r="EH37">
            <v>1</v>
          </cell>
          <cell r="EI37">
            <v>93</v>
          </cell>
          <cell r="EJ37">
            <v>2</v>
          </cell>
          <cell r="EK37">
            <v>34</v>
          </cell>
          <cell r="EL37">
            <v>1</v>
          </cell>
          <cell r="EM37">
            <v>98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8</v>
          </cell>
          <cell r="EG42">
            <v>8</v>
          </cell>
          <cell r="EH42">
            <v>0</v>
          </cell>
          <cell r="EI42">
            <v>32</v>
          </cell>
          <cell r="EJ42">
            <v>0</v>
          </cell>
          <cell r="EK42">
            <v>10</v>
          </cell>
          <cell r="EL42">
            <v>0</v>
          </cell>
          <cell r="EM42">
            <v>32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8</v>
          </cell>
          <cell r="EG44">
            <v>8</v>
          </cell>
          <cell r="EH44">
            <v>0</v>
          </cell>
          <cell r="EI44">
            <v>32</v>
          </cell>
          <cell r="EJ44">
            <v>0</v>
          </cell>
          <cell r="EK44">
            <v>10</v>
          </cell>
          <cell r="EL44">
            <v>0</v>
          </cell>
          <cell r="EM44">
            <v>32</v>
          </cell>
        </row>
        <row r="45">
          <cell r="EF45">
            <v>8</v>
          </cell>
          <cell r="EG45">
            <v>8</v>
          </cell>
          <cell r="EH45">
            <v>0</v>
          </cell>
          <cell r="EI45">
            <v>32</v>
          </cell>
          <cell r="EJ45">
            <v>0</v>
          </cell>
          <cell r="EK45">
            <v>10</v>
          </cell>
          <cell r="EL45">
            <v>0</v>
          </cell>
          <cell r="EM45">
            <v>32</v>
          </cell>
        </row>
        <row r="46">
          <cell r="EF46">
            <v>72</v>
          </cell>
          <cell r="EG46">
            <v>67</v>
          </cell>
          <cell r="EH46">
            <v>5</v>
          </cell>
          <cell r="EI46">
            <v>251</v>
          </cell>
          <cell r="EJ46">
            <v>23</v>
          </cell>
          <cell r="EK46">
            <v>91</v>
          </cell>
          <cell r="EL46">
            <v>6</v>
          </cell>
          <cell r="EM46">
            <v>342</v>
          </cell>
        </row>
        <row r="49">
          <cell r="EG49">
            <v>93500</v>
          </cell>
        </row>
      </sheetData>
      <sheetData sheetId="1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IJ"/>
      <sheetName val="VELJ"/>
      <sheetName val="OŽU"/>
      <sheetName val="TRA"/>
      <sheetName val="SVI"/>
      <sheetName val="LIP"/>
      <sheetName val="SRP"/>
      <sheetName val="KOL"/>
      <sheetName val="RUJ"/>
      <sheetName val="LIS"/>
      <sheetName val="STU"/>
      <sheetName val="PRO"/>
      <sheetName val="UKUPNO"/>
    </sheetNames>
    <sheetDataSet>
      <sheetData sheetId="0">
        <row r="5">
          <cell r="EF5">
            <v>15</v>
          </cell>
          <cell r="EG5">
            <v>15</v>
          </cell>
          <cell r="EH5">
            <v>0</v>
          </cell>
          <cell r="EI5">
            <v>46</v>
          </cell>
          <cell r="EJ5">
            <v>0</v>
          </cell>
          <cell r="EK5">
            <v>17</v>
          </cell>
          <cell r="EL5">
            <v>0</v>
          </cell>
          <cell r="EM5">
            <v>60</v>
          </cell>
        </row>
        <row r="6">
          <cell r="EF6">
            <v>2</v>
          </cell>
          <cell r="EG6">
            <v>1</v>
          </cell>
          <cell r="EH6">
            <v>1</v>
          </cell>
          <cell r="EI6">
            <v>5</v>
          </cell>
          <cell r="EJ6">
            <v>5</v>
          </cell>
          <cell r="EK6">
            <v>1</v>
          </cell>
          <cell r="EL6">
            <v>2</v>
          </cell>
          <cell r="EM6">
            <v>6</v>
          </cell>
        </row>
        <row r="7">
          <cell r="EF7">
            <v>29</v>
          </cell>
          <cell r="EG7">
            <v>27</v>
          </cell>
          <cell r="EH7">
            <v>2</v>
          </cell>
          <cell r="EI7">
            <v>71</v>
          </cell>
          <cell r="EJ7">
            <v>6</v>
          </cell>
          <cell r="EK7">
            <v>30</v>
          </cell>
          <cell r="EL7">
            <v>2</v>
          </cell>
          <cell r="EM7">
            <v>88</v>
          </cell>
        </row>
        <row r="8">
          <cell r="EF8">
            <v>46</v>
          </cell>
          <cell r="EG8">
            <v>43</v>
          </cell>
          <cell r="EH8">
            <v>3</v>
          </cell>
          <cell r="EI8">
            <v>122</v>
          </cell>
          <cell r="EJ8">
            <v>11</v>
          </cell>
          <cell r="EK8">
            <v>48</v>
          </cell>
          <cell r="EL8">
            <v>4</v>
          </cell>
          <cell r="EM8">
            <v>154</v>
          </cell>
        </row>
        <row r="11">
          <cell r="EF11">
            <v>6</v>
          </cell>
          <cell r="EG11">
            <v>6</v>
          </cell>
          <cell r="EH11">
            <v>0</v>
          </cell>
          <cell r="EI11">
            <v>17</v>
          </cell>
          <cell r="EJ11">
            <v>0</v>
          </cell>
          <cell r="EK11">
            <v>6</v>
          </cell>
          <cell r="EL11">
            <v>0</v>
          </cell>
          <cell r="EM11">
            <v>19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3</v>
          </cell>
          <cell r="EJ13">
            <v>0</v>
          </cell>
          <cell r="EK13">
            <v>1</v>
          </cell>
          <cell r="EL13">
            <v>0</v>
          </cell>
          <cell r="EM13">
            <v>3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17</v>
          </cell>
          <cell r="EG15">
            <v>13</v>
          </cell>
          <cell r="EH15">
            <v>4</v>
          </cell>
          <cell r="EI15">
            <v>20</v>
          </cell>
          <cell r="EJ15">
            <v>8</v>
          </cell>
          <cell r="EK15">
            <v>13</v>
          </cell>
          <cell r="EL15">
            <v>4</v>
          </cell>
          <cell r="EM15">
            <v>40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5</v>
          </cell>
          <cell r="EJ16">
            <v>0</v>
          </cell>
          <cell r="EK16">
            <v>2</v>
          </cell>
          <cell r="EL16">
            <v>0</v>
          </cell>
          <cell r="EM16">
            <v>3</v>
          </cell>
        </row>
        <row r="17">
          <cell r="EF17">
            <v>26</v>
          </cell>
          <cell r="EG17">
            <v>22</v>
          </cell>
          <cell r="EH17">
            <v>4</v>
          </cell>
          <cell r="EI17">
            <v>45</v>
          </cell>
          <cell r="EJ17">
            <v>8</v>
          </cell>
          <cell r="EK17">
            <v>22</v>
          </cell>
          <cell r="EL17">
            <v>4</v>
          </cell>
          <cell r="EM17">
            <v>65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</row>
        <row r="24">
          <cell r="EF24">
            <v>1</v>
          </cell>
          <cell r="EG24">
            <v>1</v>
          </cell>
          <cell r="EH24">
            <v>0</v>
          </cell>
          <cell r="EI24">
            <v>5</v>
          </cell>
          <cell r="EJ24">
            <v>0</v>
          </cell>
          <cell r="EK24">
            <v>2</v>
          </cell>
          <cell r="EL24">
            <v>0</v>
          </cell>
          <cell r="EM24">
            <v>5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1</v>
          </cell>
          <cell r="EG29">
            <v>1</v>
          </cell>
          <cell r="EH29">
            <v>0</v>
          </cell>
          <cell r="EI29">
            <v>5</v>
          </cell>
          <cell r="EJ29">
            <v>0</v>
          </cell>
          <cell r="EK29">
            <v>2</v>
          </cell>
          <cell r="EL29">
            <v>0</v>
          </cell>
          <cell r="EM29">
            <v>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27</v>
          </cell>
          <cell r="EG37">
            <v>23</v>
          </cell>
          <cell r="EH37">
            <v>4</v>
          </cell>
          <cell r="EI37">
            <v>50</v>
          </cell>
          <cell r="EJ37">
            <v>8</v>
          </cell>
          <cell r="EK37">
            <v>24</v>
          </cell>
          <cell r="EL37">
            <v>4</v>
          </cell>
          <cell r="EM37">
            <v>70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2</v>
          </cell>
          <cell r="EG41">
            <v>2</v>
          </cell>
          <cell r="EH41">
            <v>0</v>
          </cell>
          <cell r="EI41">
            <v>5</v>
          </cell>
          <cell r="EJ41">
            <v>0</v>
          </cell>
          <cell r="EK41">
            <v>2</v>
          </cell>
          <cell r="EL41">
            <v>0</v>
          </cell>
          <cell r="EM41">
            <v>5</v>
          </cell>
        </row>
        <row r="42">
          <cell r="EF42">
            <v>10</v>
          </cell>
          <cell r="EG42">
            <v>10</v>
          </cell>
          <cell r="EH42">
            <v>0</v>
          </cell>
          <cell r="EI42">
            <v>38</v>
          </cell>
          <cell r="EJ42">
            <v>0</v>
          </cell>
          <cell r="EK42">
            <v>14</v>
          </cell>
          <cell r="EL42">
            <v>0</v>
          </cell>
          <cell r="EM42">
            <v>37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12</v>
          </cell>
          <cell r="EG44">
            <v>12</v>
          </cell>
          <cell r="EH44">
            <v>0</v>
          </cell>
          <cell r="EI44">
            <v>43</v>
          </cell>
          <cell r="EJ44">
            <v>0</v>
          </cell>
          <cell r="EK44">
            <v>16</v>
          </cell>
          <cell r="EL44">
            <v>0</v>
          </cell>
          <cell r="EM44">
            <v>42</v>
          </cell>
        </row>
        <row r="45">
          <cell r="EF45">
            <v>12</v>
          </cell>
          <cell r="EG45">
            <v>12</v>
          </cell>
          <cell r="EH45">
            <v>0</v>
          </cell>
          <cell r="EI45">
            <v>43</v>
          </cell>
          <cell r="EJ45">
            <v>0</v>
          </cell>
          <cell r="EK45">
            <v>16</v>
          </cell>
          <cell r="EL45">
            <v>0</v>
          </cell>
          <cell r="EM45">
            <v>42</v>
          </cell>
        </row>
        <row r="46">
          <cell r="EF46">
            <v>85</v>
          </cell>
          <cell r="EG46">
            <v>78</v>
          </cell>
          <cell r="EH46">
            <v>7</v>
          </cell>
          <cell r="EI46">
            <v>215</v>
          </cell>
          <cell r="EJ46">
            <v>19</v>
          </cell>
          <cell r="EK46">
            <v>88</v>
          </cell>
          <cell r="EL46">
            <v>8</v>
          </cell>
          <cell r="EM46">
            <v>266</v>
          </cell>
        </row>
        <row r="49">
          <cell r="EG49">
            <v>205010</v>
          </cell>
        </row>
      </sheetData>
      <sheetData sheetId="1">
        <row r="5">
          <cell r="EF5">
            <v>21</v>
          </cell>
          <cell r="EG5">
            <v>19</v>
          </cell>
          <cell r="EH5">
            <v>2</v>
          </cell>
          <cell r="EI5">
            <v>96</v>
          </cell>
          <cell r="EJ5">
            <v>5</v>
          </cell>
          <cell r="EK5">
            <v>42</v>
          </cell>
          <cell r="EL5">
            <v>1</v>
          </cell>
          <cell r="EM5">
            <v>284</v>
          </cell>
        </row>
        <row r="6">
          <cell r="EF6">
            <v>3</v>
          </cell>
          <cell r="EG6">
            <v>3</v>
          </cell>
          <cell r="EH6">
            <v>0</v>
          </cell>
          <cell r="EI6">
            <v>25</v>
          </cell>
          <cell r="EJ6">
            <v>0</v>
          </cell>
          <cell r="EK6">
            <v>11</v>
          </cell>
          <cell r="EL6">
            <v>0</v>
          </cell>
          <cell r="EM6">
            <v>41</v>
          </cell>
        </row>
        <row r="7">
          <cell r="EF7">
            <v>14</v>
          </cell>
          <cell r="EG7">
            <v>14</v>
          </cell>
          <cell r="EH7">
            <v>0</v>
          </cell>
          <cell r="EI7">
            <v>34</v>
          </cell>
          <cell r="EJ7">
            <v>0</v>
          </cell>
          <cell r="EK7">
            <v>14</v>
          </cell>
          <cell r="EL7">
            <v>0</v>
          </cell>
          <cell r="EM7">
            <v>36</v>
          </cell>
        </row>
        <row r="8">
          <cell r="EF8">
            <v>38</v>
          </cell>
          <cell r="EG8">
            <v>36</v>
          </cell>
          <cell r="EH8">
            <v>2</v>
          </cell>
          <cell r="EI8">
            <v>155</v>
          </cell>
          <cell r="EJ8">
            <v>5</v>
          </cell>
          <cell r="EK8">
            <v>67</v>
          </cell>
          <cell r="EL8">
            <v>1</v>
          </cell>
          <cell r="EM8">
            <v>361</v>
          </cell>
        </row>
        <row r="11">
          <cell r="EF11">
            <v>11</v>
          </cell>
          <cell r="EG11">
            <v>11</v>
          </cell>
          <cell r="EH11">
            <v>0</v>
          </cell>
          <cell r="EI11">
            <v>30</v>
          </cell>
          <cell r="EJ11">
            <v>0</v>
          </cell>
          <cell r="EK11">
            <v>11</v>
          </cell>
          <cell r="EL11">
            <v>0</v>
          </cell>
          <cell r="EM11">
            <v>28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1</v>
          </cell>
          <cell r="EJ15">
            <v>0</v>
          </cell>
          <cell r="EK15">
            <v>1</v>
          </cell>
          <cell r="EL15">
            <v>0</v>
          </cell>
          <cell r="EM15">
            <v>1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12</v>
          </cell>
          <cell r="EG17">
            <v>12</v>
          </cell>
          <cell r="EH17">
            <v>0</v>
          </cell>
          <cell r="EI17">
            <v>31</v>
          </cell>
          <cell r="EJ17">
            <v>0</v>
          </cell>
          <cell r="EK17">
            <v>12</v>
          </cell>
          <cell r="EL17">
            <v>0</v>
          </cell>
          <cell r="EM17">
            <v>29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2</v>
          </cell>
          <cell r="EJ21">
            <v>0</v>
          </cell>
          <cell r="EK21">
            <v>1</v>
          </cell>
          <cell r="EL21">
            <v>0</v>
          </cell>
          <cell r="EM21">
            <v>1</v>
          </cell>
        </row>
        <row r="22">
          <cell r="EF22">
            <v>1</v>
          </cell>
          <cell r="EG22">
            <v>1</v>
          </cell>
          <cell r="EH22">
            <v>0</v>
          </cell>
          <cell r="EI22">
            <v>2</v>
          </cell>
          <cell r="EJ22">
            <v>0</v>
          </cell>
          <cell r="EK22">
            <v>1</v>
          </cell>
          <cell r="EL22">
            <v>0</v>
          </cell>
          <cell r="EM22">
            <v>1</v>
          </cell>
        </row>
        <row r="24">
          <cell r="EF24">
            <v>5</v>
          </cell>
          <cell r="EG24">
            <v>4</v>
          </cell>
          <cell r="EH24">
            <v>1</v>
          </cell>
          <cell r="EI24">
            <v>17</v>
          </cell>
          <cell r="EJ24">
            <v>4</v>
          </cell>
          <cell r="EK24">
            <v>8</v>
          </cell>
          <cell r="EL24">
            <v>1</v>
          </cell>
          <cell r="EM24">
            <v>17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5</v>
          </cell>
          <cell r="EG29">
            <v>4</v>
          </cell>
          <cell r="EH29">
            <v>1</v>
          </cell>
          <cell r="EI29">
            <v>17</v>
          </cell>
          <cell r="EJ29">
            <v>4</v>
          </cell>
          <cell r="EK29">
            <v>8</v>
          </cell>
          <cell r="EL29">
            <v>1</v>
          </cell>
          <cell r="EM29">
            <v>17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18</v>
          </cell>
          <cell r="EG37">
            <v>17</v>
          </cell>
          <cell r="EH37">
            <v>1</v>
          </cell>
          <cell r="EI37">
            <v>50</v>
          </cell>
          <cell r="EJ37">
            <v>4</v>
          </cell>
          <cell r="EK37">
            <v>21</v>
          </cell>
          <cell r="EL37">
            <v>1</v>
          </cell>
          <cell r="EM37">
            <v>47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10</v>
          </cell>
          <cell r="EG42">
            <v>10</v>
          </cell>
          <cell r="EH42">
            <v>0</v>
          </cell>
          <cell r="EI42">
            <v>38</v>
          </cell>
          <cell r="EJ42">
            <v>0</v>
          </cell>
          <cell r="EK42">
            <v>12</v>
          </cell>
          <cell r="EL42">
            <v>0</v>
          </cell>
          <cell r="EM42">
            <v>34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10</v>
          </cell>
          <cell r="EG44">
            <v>10</v>
          </cell>
          <cell r="EH44">
            <v>0</v>
          </cell>
          <cell r="EI44">
            <v>38</v>
          </cell>
          <cell r="EJ44">
            <v>0</v>
          </cell>
          <cell r="EK44">
            <v>12</v>
          </cell>
          <cell r="EL44">
            <v>0</v>
          </cell>
          <cell r="EM44">
            <v>34</v>
          </cell>
        </row>
        <row r="45">
          <cell r="EF45">
            <v>10</v>
          </cell>
          <cell r="EG45">
            <v>10</v>
          </cell>
          <cell r="EH45">
            <v>0</v>
          </cell>
          <cell r="EI45">
            <v>38</v>
          </cell>
          <cell r="EJ45">
            <v>0</v>
          </cell>
          <cell r="EK45">
            <v>12</v>
          </cell>
          <cell r="EL45">
            <v>0</v>
          </cell>
          <cell r="EM45">
            <v>34</v>
          </cell>
        </row>
        <row r="46">
          <cell r="EF46">
            <v>66</v>
          </cell>
          <cell r="EG46">
            <v>63</v>
          </cell>
          <cell r="EH46">
            <v>3</v>
          </cell>
          <cell r="EI46">
            <v>243</v>
          </cell>
          <cell r="EJ46">
            <v>9</v>
          </cell>
          <cell r="EK46">
            <v>100</v>
          </cell>
          <cell r="EL46">
            <v>2</v>
          </cell>
          <cell r="EM46">
            <v>442</v>
          </cell>
        </row>
        <row r="49">
          <cell r="EG49">
            <v>22902</v>
          </cell>
        </row>
      </sheetData>
      <sheetData sheetId="2">
        <row r="5">
          <cell r="EF5">
            <v>14</v>
          </cell>
          <cell r="EG5">
            <v>13</v>
          </cell>
          <cell r="EH5">
            <v>1</v>
          </cell>
          <cell r="EI5">
            <v>55</v>
          </cell>
          <cell r="EJ5">
            <v>4</v>
          </cell>
          <cell r="EK5">
            <v>24</v>
          </cell>
          <cell r="EL5">
            <v>2</v>
          </cell>
          <cell r="EM5">
            <v>134</v>
          </cell>
        </row>
        <row r="6">
          <cell r="EF6">
            <v>4</v>
          </cell>
          <cell r="EG6">
            <v>4</v>
          </cell>
          <cell r="EH6">
            <v>0</v>
          </cell>
          <cell r="EI6">
            <v>11</v>
          </cell>
          <cell r="EJ6">
            <v>0</v>
          </cell>
          <cell r="EK6">
            <v>4</v>
          </cell>
          <cell r="EL6">
            <v>0</v>
          </cell>
          <cell r="EM6">
            <v>10</v>
          </cell>
        </row>
        <row r="7">
          <cell r="EF7">
            <v>50</v>
          </cell>
          <cell r="EG7">
            <v>43</v>
          </cell>
          <cell r="EH7">
            <v>7</v>
          </cell>
          <cell r="EI7">
            <v>137</v>
          </cell>
          <cell r="EJ7">
            <v>21</v>
          </cell>
          <cell r="EK7">
            <v>55</v>
          </cell>
          <cell r="EL7">
            <v>7</v>
          </cell>
          <cell r="EM7">
            <v>330</v>
          </cell>
        </row>
        <row r="8">
          <cell r="EF8">
            <v>68</v>
          </cell>
          <cell r="EG8">
            <v>60</v>
          </cell>
          <cell r="EH8">
            <v>8</v>
          </cell>
          <cell r="EI8">
            <v>203</v>
          </cell>
          <cell r="EJ8">
            <v>25</v>
          </cell>
          <cell r="EK8">
            <v>83</v>
          </cell>
          <cell r="EL8">
            <v>9</v>
          </cell>
          <cell r="EM8">
            <v>474</v>
          </cell>
        </row>
        <row r="11">
          <cell r="EF11">
            <v>4</v>
          </cell>
          <cell r="EG11">
            <v>4</v>
          </cell>
          <cell r="EH11">
            <v>0</v>
          </cell>
          <cell r="EI11">
            <v>12</v>
          </cell>
          <cell r="EJ11">
            <v>0</v>
          </cell>
          <cell r="EK11">
            <v>4</v>
          </cell>
          <cell r="EL11">
            <v>0</v>
          </cell>
          <cell r="EM11">
            <v>12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2</v>
          </cell>
          <cell r="EJ15">
            <v>0</v>
          </cell>
          <cell r="EK15">
            <v>1</v>
          </cell>
          <cell r="EL15">
            <v>0</v>
          </cell>
          <cell r="EM15">
            <v>6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5</v>
          </cell>
          <cell r="EG17">
            <v>5</v>
          </cell>
          <cell r="EH17">
            <v>0</v>
          </cell>
          <cell r="EI17">
            <v>14</v>
          </cell>
          <cell r="EJ17">
            <v>0</v>
          </cell>
          <cell r="EK17">
            <v>5</v>
          </cell>
          <cell r="EL17">
            <v>0</v>
          </cell>
          <cell r="EM17">
            <v>18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4</v>
          </cell>
          <cell r="EJ20">
            <v>0</v>
          </cell>
          <cell r="EK20">
            <v>2</v>
          </cell>
          <cell r="EL20">
            <v>0</v>
          </cell>
          <cell r="EM20">
            <v>8</v>
          </cell>
        </row>
        <row r="21">
          <cell r="EF21">
            <v>1</v>
          </cell>
          <cell r="EG21">
            <v>0</v>
          </cell>
          <cell r="EH21">
            <v>1</v>
          </cell>
          <cell r="EI21">
            <v>0</v>
          </cell>
          <cell r="EJ21">
            <v>2</v>
          </cell>
          <cell r="EK21">
            <v>0</v>
          </cell>
          <cell r="EL21">
            <v>1</v>
          </cell>
          <cell r="EM21">
            <v>1</v>
          </cell>
        </row>
        <row r="22">
          <cell r="EF22">
            <v>2</v>
          </cell>
          <cell r="EG22">
            <v>1</v>
          </cell>
          <cell r="EH22">
            <v>1</v>
          </cell>
          <cell r="EI22">
            <v>4</v>
          </cell>
          <cell r="EJ22">
            <v>2</v>
          </cell>
          <cell r="EK22">
            <v>2</v>
          </cell>
          <cell r="EL22">
            <v>1</v>
          </cell>
          <cell r="EM22">
            <v>9</v>
          </cell>
        </row>
        <row r="24"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7</v>
          </cell>
          <cell r="EG37">
            <v>6</v>
          </cell>
          <cell r="EH37">
            <v>1</v>
          </cell>
          <cell r="EI37">
            <v>18</v>
          </cell>
          <cell r="EJ37">
            <v>2</v>
          </cell>
          <cell r="EK37">
            <v>7</v>
          </cell>
          <cell r="EL37">
            <v>1</v>
          </cell>
          <cell r="EM37">
            <v>27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16</v>
          </cell>
          <cell r="EG42">
            <v>16</v>
          </cell>
          <cell r="EH42">
            <v>0</v>
          </cell>
          <cell r="EI42">
            <v>58</v>
          </cell>
          <cell r="EJ42">
            <v>0</v>
          </cell>
          <cell r="EK42">
            <v>18</v>
          </cell>
          <cell r="EL42">
            <v>0</v>
          </cell>
          <cell r="EM42">
            <v>57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16</v>
          </cell>
          <cell r="EG44">
            <v>16</v>
          </cell>
          <cell r="EH44">
            <v>0</v>
          </cell>
          <cell r="EI44">
            <v>58</v>
          </cell>
          <cell r="EJ44">
            <v>0</v>
          </cell>
          <cell r="EK44">
            <v>18</v>
          </cell>
          <cell r="EL44">
            <v>0</v>
          </cell>
          <cell r="EM44">
            <v>57</v>
          </cell>
        </row>
        <row r="45">
          <cell r="EF45">
            <v>16</v>
          </cell>
          <cell r="EG45">
            <v>16</v>
          </cell>
          <cell r="EH45">
            <v>0</v>
          </cell>
          <cell r="EI45">
            <v>58</v>
          </cell>
          <cell r="EJ45">
            <v>0</v>
          </cell>
          <cell r="EK45">
            <v>18</v>
          </cell>
          <cell r="EL45">
            <v>0</v>
          </cell>
          <cell r="EM45">
            <v>57</v>
          </cell>
        </row>
        <row r="46">
          <cell r="EF46">
            <v>91</v>
          </cell>
          <cell r="EG46">
            <v>82</v>
          </cell>
          <cell r="EH46">
            <v>9</v>
          </cell>
          <cell r="EI46">
            <v>279</v>
          </cell>
          <cell r="EJ46">
            <v>27</v>
          </cell>
          <cell r="EK46">
            <v>108</v>
          </cell>
          <cell r="EL46">
            <v>10</v>
          </cell>
          <cell r="EM46">
            <v>558</v>
          </cell>
        </row>
        <row r="49">
          <cell r="EG49">
            <v>1707653</v>
          </cell>
        </row>
      </sheetData>
      <sheetData sheetId="3">
        <row r="5">
          <cell r="EF5">
            <v>10</v>
          </cell>
          <cell r="EG5">
            <v>10</v>
          </cell>
          <cell r="EH5">
            <v>0</v>
          </cell>
          <cell r="EI5">
            <v>47</v>
          </cell>
          <cell r="EJ5">
            <v>0</v>
          </cell>
          <cell r="EK5">
            <v>18</v>
          </cell>
          <cell r="EL5">
            <v>0</v>
          </cell>
          <cell r="EM5">
            <v>57</v>
          </cell>
        </row>
        <row r="6">
          <cell r="EF6">
            <v>1</v>
          </cell>
          <cell r="EG6">
            <v>1</v>
          </cell>
          <cell r="EH6">
            <v>0</v>
          </cell>
          <cell r="EI6">
            <v>4</v>
          </cell>
          <cell r="EJ6">
            <v>0</v>
          </cell>
          <cell r="EK6">
            <v>1</v>
          </cell>
          <cell r="EL6">
            <v>0</v>
          </cell>
          <cell r="EM6">
            <v>4</v>
          </cell>
        </row>
        <row r="7">
          <cell r="EF7">
            <v>37</v>
          </cell>
          <cell r="EG7">
            <v>28</v>
          </cell>
          <cell r="EH7">
            <v>9</v>
          </cell>
          <cell r="EI7">
            <v>78</v>
          </cell>
          <cell r="EJ7">
            <v>29</v>
          </cell>
          <cell r="EK7">
            <v>33</v>
          </cell>
          <cell r="EL7">
            <v>11</v>
          </cell>
          <cell r="EM7">
            <v>138</v>
          </cell>
        </row>
        <row r="8">
          <cell r="EF8">
            <v>48</v>
          </cell>
          <cell r="EG8">
            <v>39</v>
          </cell>
          <cell r="EH8">
            <v>9</v>
          </cell>
          <cell r="EI8">
            <v>129</v>
          </cell>
          <cell r="EJ8">
            <v>29</v>
          </cell>
          <cell r="EK8">
            <v>52</v>
          </cell>
          <cell r="EL8">
            <v>11</v>
          </cell>
          <cell r="EM8">
            <v>199</v>
          </cell>
        </row>
        <row r="11">
          <cell r="EF11">
            <v>2</v>
          </cell>
          <cell r="EG11">
            <v>2</v>
          </cell>
          <cell r="EH11">
            <v>0</v>
          </cell>
          <cell r="EI11">
            <v>5</v>
          </cell>
          <cell r="EJ11">
            <v>0</v>
          </cell>
          <cell r="EK11">
            <v>2</v>
          </cell>
          <cell r="EL11">
            <v>0</v>
          </cell>
          <cell r="EM11">
            <v>5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2</v>
          </cell>
          <cell r="EG16">
            <v>0</v>
          </cell>
          <cell r="EH16">
            <v>2</v>
          </cell>
          <cell r="EI16">
            <v>0</v>
          </cell>
          <cell r="EJ16">
            <v>5</v>
          </cell>
          <cell r="EK16">
            <v>0</v>
          </cell>
          <cell r="EL16">
            <v>3</v>
          </cell>
          <cell r="EM16">
            <v>3</v>
          </cell>
        </row>
        <row r="17">
          <cell r="EF17">
            <v>4</v>
          </cell>
          <cell r="EG17">
            <v>2</v>
          </cell>
          <cell r="EH17">
            <v>2</v>
          </cell>
          <cell r="EI17">
            <v>5</v>
          </cell>
          <cell r="EJ17">
            <v>5</v>
          </cell>
          <cell r="EK17">
            <v>2</v>
          </cell>
          <cell r="EL17">
            <v>3</v>
          </cell>
          <cell r="EM17">
            <v>8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3</v>
          </cell>
          <cell r="EJ20">
            <v>0</v>
          </cell>
          <cell r="EK20">
            <v>1</v>
          </cell>
          <cell r="EL20">
            <v>0</v>
          </cell>
          <cell r="EM20">
            <v>3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4</v>
          </cell>
          <cell r="EJ21">
            <v>0</v>
          </cell>
          <cell r="EK21">
            <v>1</v>
          </cell>
          <cell r="EL21">
            <v>0</v>
          </cell>
          <cell r="EM21">
            <v>4</v>
          </cell>
        </row>
        <row r="22">
          <cell r="EF22">
            <v>2</v>
          </cell>
          <cell r="EG22">
            <v>2</v>
          </cell>
          <cell r="EH22">
            <v>0</v>
          </cell>
          <cell r="EI22">
            <v>7</v>
          </cell>
          <cell r="EJ22">
            <v>0</v>
          </cell>
          <cell r="EK22">
            <v>2</v>
          </cell>
          <cell r="EL22">
            <v>0</v>
          </cell>
          <cell r="EM22">
            <v>7</v>
          </cell>
        </row>
        <row r="24">
          <cell r="EF24">
            <v>3</v>
          </cell>
          <cell r="EG24">
            <v>2</v>
          </cell>
          <cell r="EH24">
            <v>1</v>
          </cell>
          <cell r="EI24">
            <v>9</v>
          </cell>
          <cell r="EJ24">
            <v>4</v>
          </cell>
          <cell r="EK24">
            <v>3</v>
          </cell>
          <cell r="EL24">
            <v>2</v>
          </cell>
          <cell r="EM24">
            <v>7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2</v>
          </cell>
          <cell r="EH29">
            <v>1</v>
          </cell>
          <cell r="EI29">
            <v>9</v>
          </cell>
          <cell r="EJ29">
            <v>4</v>
          </cell>
          <cell r="EK29">
            <v>3</v>
          </cell>
          <cell r="EL29">
            <v>2</v>
          </cell>
          <cell r="EM29">
            <v>7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9</v>
          </cell>
          <cell r="EG37">
            <v>6</v>
          </cell>
          <cell r="EH37">
            <v>3</v>
          </cell>
          <cell r="EI37">
            <v>21</v>
          </cell>
          <cell r="EJ37">
            <v>9</v>
          </cell>
          <cell r="EK37">
            <v>7</v>
          </cell>
          <cell r="EL37">
            <v>5</v>
          </cell>
          <cell r="EM37">
            <v>22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18</v>
          </cell>
          <cell r="EG42">
            <v>18</v>
          </cell>
          <cell r="EH42">
            <v>0</v>
          </cell>
          <cell r="EI42">
            <v>60</v>
          </cell>
          <cell r="EJ42">
            <v>0</v>
          </cell>
          <cell r="EK42">
            <v>21</v>
          </cell>
          <cell r="EL42">
            <v>0</v>
          </cell>
          <cell r="EM42">
            <v>59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18</v>
          </cell>
          <cell r="EG44">
            <v>18</v>
          </cell>
          <cell r="EH44">
            <v>0</v>
          </cell>
          <cell r="EI44">
            <v>60</v>
          </cell>
          <cell r="EJ44">
            <v>0</v>
          </cell>
          <cell r="EK44">
            <v>21</v>
          </cell>
          <cell r="EL44">
            <v>0</v>
          </cell>
          <cell r="EM44">
            <v>59</v>
          </cell>
        </row>
        <row r="45">
          <cell r="EF45">
            <v>18</v>
          </cell>
          <cell r="EG45">
            <v>18</v>
          </cell>
          <cell r="EH45">
            <v>0</v>
          </cell>
          <cell r="EI45">
            <v>60</v>
          </cell>
          <cell r="EJ45">
            <v>0</v>
          </cell>
          <cell r="EK45">
            <v>21</v>
          </cell>
          <cell r="EL45">
            <v>0</v>
          </cell>
          <cell r="EM45">
            <v>59</v>
          </cell>
        </row>
        <row r="46">
          <cell r="EF46">
            <v>75</v>
          </cell>
          <cell r="EG46">
            <v>63</v>
          </cell>
          <cell r="EH46">
            <v>12</v>
          </cell>
          <cell r="EI46">
            <v>210</v>
          </cell>
          <cell r="EJ46">
            <v>38</v>
          </cell>
          <cell r="EK46">
            <v>80</v>
          </cell>
          <cell r="EL46">
            <v>16</v>
          </cell>
          <cell r="EM46">
            <v>280</v>
          </cell>
        </row>
        <row r="49">
          <cell r="EG49">
            <v>1750200</v>
          </cell>
        </row>
      </sheetData>
      <sheetData sheetId="4">
        <row r="5">
          <cell r="EF5">
            <v>7</v>
          </cell>
          <cell r="EG5">
            <v>7</v>
          </cell>
          <cell r="EH5">
            <v>0</v>
          </cell>
          <cell r="EI5">
            <v>30</v>
          </cell>
          <cell r="EJ5">
            <v>3</v>
          </cell>
          <cell r="EK5">
            <v>12</v>
          </cell>
          <cell r="EL5">
            <v>2</v>
          </cell>
          <cell r="EM5">
            <v>106</v>
          </cell>
        </row>
        <row r="6">
          <cell r="EF6">
            <v>4</v>
          </cell>
          <cell r="EG6">
            <v>4</v>
          </cell>
          <cell r="EH6">
            <v>0</v>
          </cell>
          <cell r="EI6">
            <v>12</v>
          </cell>
          <cell r="EJ6">
            <v>0</v>
          </cell>
          <cell r="EK6">
            <v>4</v>
          </cell>
          <cell r="EL6">
            <v>0</v>
          </cell>
          <cell r="EM6">
            <v>11</v>
          </cell>
        </row>
        <row r="7">
          <cell r="EF7">
            <v>23</v>
          </cell>
          <cell r="EG7">
            <v>19</v>
          </cell>
          <cell r="EH7">
            <v>4</v>
          </cell>
          <cell r="EI7">
            <v>67</v>
          </cell>
          <cell r="EJ7">
            <v>15</v>
          </cell>
          <cell r="EK7">
            <v>33</v>
          </cell>
          <cell r="EL7">
            <v>5</v>
          </cell>
          <cell r="EM7">
            <v>143</v>
          </cell>
        </row>
        <row r="8">
          <cell r="EF8">
            <v>34</v>
          </cell>
          <cell r="EG8">
            <v>30</v>
          </cell>
          <cell r="EH8">
            <v>4</v>
          </cell>
          <cell r="EI8">
            <v>109</v>
          </cell>
          <cell r="EJ8">
            <v>18</v>
          </cell>
          <cell r="EK8">
            <v>49</v>
          </cell>
          <cell r="EL8">
            <v>7</v>
          </cell>
          <cell r="EM8">
            <v>260</v>
          </cell>
        </row>
        <row r="11">
          <cell r="EF11">
            <v>8</v>
          </cell>
          <cell r="EG11">
            <v>8</v>
          </cell>
          <cell r="EH11">
            <v>0</v>
          </cell>
          <cell r="EI11">
            <v>29</v>
          </cell>
          <cell r="EJ11">
            <v>0</v>
          </cell>
          <cell r="EK11">
            <v>8</v>
          </cell>
          <cell r="EL11">
            <v>0</v>
          </cell>
          <cell r="EM11">
            <v>27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4</v>
          </cell>
          <cell r="EJ13">
            <v>0</v>
          </cell>
          <cell r="EK13">
            <v>1</v>
          </cell>
          <cell r="EL13">
            <v>0</v>
          </cell>
          <cell r="EM13">
            <v>4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3</v>
          </cell>
          <cell r="EJ15">
            <v>0</v>
          </cell>
          <cell r="EK15">
            <v>1</v>
          </cell>
          <cell r="EL15">
            <v>0</v>
          </cell>
          <cell r="EM15">
            <v>3</v>
          </cell>
        </row>
        <row r="16">
          <cell r="EF16">
            <v>3</v>
          </cell>
          <cell r="EG16">
            <v>3</v>
          </cell>
          <cell r="EH16">
            <v>0</v>
          </cell>
          <cell r="EI16">
            <v>14</v>
          </cell>
          <cell r="EJ16">
            <v>0</v>
          </cell>
          <cell r="EK16">
            <v>5</v>
          </cell>
          <cell r="EL16">
            <v>0</v>
          </cell>
          <cell r="EM16">
            <v>14</v>
          </cell>
        </row>
        <row r="17">
          <cell r="EF17">
            <v>13</v>
          </cell>
          <cell r="EG17">
            <v>13</v>
          </cell>
          <cell r="EH17">
            <v>0</v>
          </cell>
          <cell r="EI17">
            <v>50</v>
          </cell>
          <cell r="EJ17">
            <v>0</v>
          </cell>
          <cell r="EK17">
            <v>15</v>
          </cell>
          <cell r="EL17">
            <v>0</v>
          </cell>
          <cell r="EM17">
            <v>48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2</v>
          </cell>
          <cell r="EJ21">
            <v>0</v>
          </cell>
          <cell r="EK21">
            <v>1</v>
          </cell>
          <cell r="EL21">
            <v>0</v>
          </cell>
          <cell r="EM21">
            <v>10</v>
          </cell>
        </row>
        <row r="22">
          <cell r="EF22">
            <v>1</v>
          </cell>
          <cell r="EG22">
            <v>1</v>
          </cell>
          <cell r="EH22">
            <v>0</v>
          </cell>
          <cell r="EI22">
            <v>2</v>
          </cell>
          <cell r="EJ22">
            <v>0</v>
          </cell>
          <cell r="EK22">
            <v>1</v>
          </cell>
          <cell r="EL22">
            <v>0</v>
          </cell>
          <cell r="EM22">
            <v>10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14</v>
          </cell>
          <cell r="EJ24">
            <v>0</v>
          </cell>
          <cell r="EK24">
            <v>3</v>
          </cell>
          <cell r="EL24">
            <v>0</v>
          </cell>
          <cell r="EM24">
            <v>39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0</v>
          </cell>
          <cell r="EH26">
            <v>1</v>
          </cell>
          <cell r="EI26">
            <v>0</v>
          </cell>
          <cell r="EJ26">
            <v>3</v>
          </cell>
          <cell r="EK26">
            <v>0</v>
          </cell>
          <cell r="EL26">
            <v>2</v>
          </cell>
          <cell r="EM26">
            <v>6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4</v>
          </cell>
          <cell r="EG29">
            <v>3</v>
          </cell>
          <cell r="EH29">
            <v>1</v>
          </cell>
          <cell r="EI29">
            <v>14</v>
          </cell>
          <cell r="EJ29">
            <v>3</v>
          </cell>
          <cell r="EK29">
            <v>3</v>
          </cell>
          <cell r="EL29">
            <v>2</v>
          </cell>
          <cell r="EM29">
            <v>45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18</v>
          </cell>
          <cell r="EG37">
            <v>17</v>
          </cell>
          <cell r="EH37">
            <v>1</v>
          </cell>
          <cell r="EI37">
            <v>66</v>
          </cell>
          <cell r="EJ37">
            <v>3</v>
          </cell>
          <cell r="EK37">
            <v>19</v>
          </cell>
          <cell r="EL37">
            <v>2</v>
          </cell>
          <cell r="EM37">
            <v>103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7</v>
          </cell>
          <cell r="EG42">
            <v>7</v>
          </cell>
          <cell r="EH42">
            <v>0</v>
          </cell>
          <cell r="EI42">
            <v>25</v>
          </cell>
          <cell r="EJ42">
            <v>0</v>
          </cell>
          <cell r="EK42">
            <v>8</v>
          </cell>
          <cell r="EL42">
            <v>0</v>
          </cell>
          <cell r="EM42">
            <v>25</v>
          </cell>
        </row>
        <row r="43">
          <cell r="EF43">
            <v>2</v>
          </cell>
          <cell r="EG43">
            <v>2</v>
          </cell>
          <cell r="EH43">
            <v>0</v>
          </cell>
          <cell r="EI43">
            <v>8</v>
          </cell>
          <cell r="EJ43">
            <v>0</v>
          </cell>
          <cell r="EK43">
            <v>3</v>
          </cell>
          <cell r="EL43">
            <v>0</v>
          </cell>
          <cell r="EM43">
            <v>8</v>
          </cell>
        </row>
        <row r="44">
          <cell r="EF44">
            <v>9</v>
          </cell>
          <cell r="EG44">
            <v>9</v>
          </cell>
          <cell r="EH44">
            <v>0</v>
          </cell>
          <cell r="EI44">
            <v>33</v>
          </cell>
          <cell r="EJ44">
            <v>0</v>
          </cell>
          <cell r="EK44">
            <v>11</v>
          </cell>
          <cell r="EL44">
            <v>0</v>
          </cell>
          <cell r="EM44">
            <v>33</v>
          </cell>
        </row>
        <row r="45">
          <cell r="EF45">
            <v>9</v>
          </cell>
          <cell r="EG45">
            <v>9</v>
          </cell>
          <cell r="EH45">
            <v>0</v>
          </cell>
          <cell r="EI45">
            <v>33</v>
          </cell>
          <cell r="EJ45">
            <v>0</v>
          </cell>
          <cell r="EK45">
            <v>11</v>
          </cell>
          <cell r="EL45">
            <v>0</v>
          </cell>
          <cell r="EM45">
            <v>33</v>
          </cell>
        </row>
        <row r="46">
          <cell r="EF46">
            <v>61</v>
          </cell>
          <cell r="EG46">
            <v>56</v>
          </cell>
          <cell r="EH46">
            <v>5</v>
          </cell>
          <cell r="EI46">
            <v>208</v>
          </cell>
          <cell r="EJ46">
            <v>21</v>
          </cell>
          <cell r="EK46">
            <v>79</v>
          </cell>
          <cell r="EL46">
            <v>9</v>
          </cell>
          <cell r="EM46">
            <v>396</v>
          </cell>
        </row>
        <row r="49">
          <cell r="EG49">
            <v>65181</v>
          </cell>
        </row>
      </sheetData>
      <sheetData sheetId="5">
        <row r="5">
          <cell r="EF5">
            <v>9</v>
          </cell>
          <cell r="EG5">
            <v>8</v>
          </cell>
          <cell r="EH5">
            <v>1</v>
          </cell>
          <cell r="EI5">
            <v>37</v>
          </cell>
          <cell r="EJ5">
            <v>2</v>
          </cell>
          <cell r="EK5">
            <v>13</v>
          </cell>
          <cell r="EL5">
            <v>1</v>
          </cell>
          <cell r="EM5">
            <v>37</v>
          </cell>
        </row>
        <row r="6">
          <cell r="EF6">
            <v>3</v>
          </cell>
          <cell r="EG6">
            <v>3</v>
          </cell>
          <cell r="EH6">
            <v>0</v>
          </cell>
          <cell r="EI6">
            <v>8</v>
          </cell>
          <cell r="EJ6">
            <v>0</v>
          </cell>
          <cell r="EK6">
            <v>4</v>
          </cell>
          <cell r="EL6">
            <v>0</v>
          </cell>
          <cell r="EM6">
            <v>17</v>
          </cell>
        </row>
        <row r="7">
          <cell r="EF7">
            <v>63</v>
          </cell>
          <cell r="EG7">
            <v>38</v>
          </cell>
          <cell r="EH7">
            <v>25</v>
          </cell>
          <cell r="EI7">
            <v>117</v>
          </cell>
          <cell r="EJ7">
            <v>83</v>
          </cell>
          <cell r="EK7">
            <v>45</v>
          </cell>
          <cell r="EL7">
            <v>35</v>
          </cell>
          <cell r="EM7">
            <v>276</v>
          </cell>
        </row>
        <row r="8">
          <cell r="EF8">
            <v>75</v>
          </cell>
          <cell r="EG8">
            <v>49</v>
          </cell>
          <cell r="EH8">
            <v>26</v>
          </cell>
          <cell r="EI8">
            <v>162</v>
          </cell>
          <cell r="EJ8">
            <v>85</v>
          </cell>
          <cell r="EK8">
            <v>62</v>
          </cell>
          <cell r="EL8">
            <v>36</v>
          </cell>
          <cell r="EM8">
            <v>330</v>
          </cell>
        </row>
        <row r="11">
          <cell r="EF11">
            <v>10</v>
          </cell>
          <cell r="EG11">
            <v>10</v>
          </cell>
          <cell r="EH11">
            <v>0</v>
          </cell>
          <cell r="EI11">
            <v>33</v>
          </cell>
          <cell r="EJ11">
            <v>0</v>
          </cell>
          <cell r="EK11">
            <v>11</v>
          </cell>
          <cell r="EL11">
            <v>0</v>
          </cell>
          <cell r="EM11">
            <v>29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5</v>
          </cell>
          <cell r="EG13">
            <v>5</v>
          </cell>
          <cell r="EH13">
            <v>0</v>
          </cell>
          <cell r="EI13">
            <v>14</v>
          </cell>
          <cell r="EJ13">
            <v>0</v>
          </cell>
          <cell r="EK13">
            <v>5</v>
          </cell>
          <cell r="EL13">
            <v>0</v>
          </cell>
          <cell r="EM13">
            <v>14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6</v>
          </cell>
          <cell r="EJ16">
            <v>0</v>
          </cell>
          <cell r="EK16">
            <v>2</v>
          </cell>
          <cell r="EL16">
            <v>0</v>
          </cell>
          <cell r="EM16">
            <v>6</v>
          </cell>
        </row>
        <row r="17">
          <cell r="EF17">
            <v>17</v>
          </cell>
          <cell r="EG17">
            <v>17</v>
          </cell>
          <cell r="EH17">
            <v>0</v>
          </cell>
          <cell r="EI17">
            <v>53</v>
          </cell>
          <cell r="EJ17">
            <v>0</v>
          </cell>
          <cell r="EK17">
            <v>18</v>
          </cell>
          <cell r="EL17">
            <v>0</v>
          </cell>
          <cell r="EM17">
            <v>49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7</v>
          </cell>
          <cell r="EJ21">
            <v>0</v>
          </cell>
          <cell r="EK21">
            <v>3</v>
          </cell>
          <cell r="EL21">
            <v>0</v>
          </cell>
          <cell r="EM21">
            <v>7</v>
          </cell>
        </row>
        <row r="22">
          <cell r="EF22">
            <v>1</v>
          </cell>
          <cell r="EG22">
            <v>1</v>
          </cell>
          <cell r="EH22">
            <v>0</v>
          </cell>
          <cell r="EI22">
            <v>7</v>
          </cell>
          <cell r="EJ22">
            <v>0</v>
          </cell>
          <cell r="EK22">
            <v>3</v>
          </cell>
          <cell r="EL22">
            <v>0</v>
          </cell>
          <cell r="EM22">
            <v>7</v>
          </cell>
        </row>
        <row r="24">
          <cell r="EF24">
            <v>8</v>
          </cell>
          <cell r="EG24">
            <v>7</v>
          </cell>
          <cell r="EH24">
            <v>1</v>
          </cell>
          <cell r="EI24">
            <v>33</v>
          </cell>
          <cell r="EJ24">
            <v>3</v>
          </cell>
          <cell r="EK24">
            <v>11</v>
          </cell>
          <cell r="EL24">
            <v>1</v>
          </cell>
          <cell r="EM24">
            <v>45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8</v>
          </cell>
          <cell r="EG29">
            <v>7</v>
          </cell>
          <cell r="EH29">
            <v>1</v>
          </cell>
          <cell r="EI29">
            <v>33</v>
          </cell>
          <cell r="EJ29">
            <v>3</v>
          </cell>
          <cell r="EK29">
            <v>11</v>
          </cell>
          <cell r="EL29">
            <v>1</v>
          </cell>
          <cell r="EM29">
            <v>45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26</v>
          </cell>
          <cell r="EG37">
            <v>25</v>
          </cell>
          <cell r="EH37">
            <v>1</v>
          </cell>
          <cell r="EI37">
            <v>93</v>
          </cell>
          <cell r="EJ37">
            <v>3</v>
          </cell>
          <cell r="EK37">
            <v>32</v>
          </cell>
          <cell r="EL37">
            <v>1</v>
          </cell>
          <cell r="EM37">
            <v>101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2</v>
          </cell>
          <cell r="EJ41">
            <v>0</v>
          </cell>
          <cell r="EK41">
            <v>1</v>
          </cell>
          <cell r="EL41">
            <v>0</v>
          </cell>
          <cell r="EM41">
            <v>1</v>
          </cell>
        </row>
        <row r="42">
          <cell r="EF42">
            <v>15</v>
          </cell>
          <cell r="EG42">
            <v>14</v>
          </cell>
          <cell r="EH42">
            <v>1</v>
          </cell>
          <cell r="EI42">
            <v>46</v>
          </cell>
          <cell r="EJ42">
            <v>3</v>
          </cell>
          <cell r="EK42">
            <v>15</v>
          </cell>
          <cell r="EL42">
            <v>1</v>
          </cell>
          <cell r="EM42">
            <v>44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16</v>
          </cell>
          <cell r="EG44">
            <v>15</v>
          </cell>
          <cell r="EH44">
            <v>1</v>
          </cell>
          <cell r="EI44">
            <v>48</v>
          </cell>
          <cell r="EJ44">
            <v>3</v>
          </cell>
          <cell r="EK44">
            <v>16</v>
          </cell>
          <cell r="EL44">
            <v>1</v>
          </cell>
          <cell r="EM44">
            <v>45</v>
          </cell>
        </row>
        <row r="45">
          <cell r="EF45">
            <v>16</v>
          </cell>
          <cell r="EG45">
            <v>15</v>
          </cell>
          <cell r="EH45">
            <v>1</v>
          </cell>
          <cell r="EI45">
            <v>48</v>
          </cell>
          <cell r="EJ45">
            <v>3</v>
          </cell>
          <cell r="EK45">
            <v>16</v>
          </cell>
          <cell r="EL45">
            <v>1</v>
          </cell>
          <cell r="EM45">
            <v>45</v>
          </cell>
        </row>
        <row r="46">
          <cell r="EF46">
            <v>117</v>
          </cell>
          <cell r="EG46">
            <v>89</v>
          </cell>
          <cell r="EH46">
            <v>28</v>
          </cell>
          <cell r="EI46">
            <v>303</v>
          </cell>
          <cell r="EJ46">
            <v>91</v>
          </cell>
          <cell r="EK46">
            <v>110</v>
          </cell>
          <cell r="EL46">
            <v>38</v>
          </cell>
          <cell r="EM46">
            <v>476</v>
          </cell>
        </row>
        <row r="49">
          <cell r="EG49">
            <v>334694</v>
          </cell>
        </row>
      </sheetData>
      <sheetData sheetId="6">
        <row r="5">
          <cell r="EF5">
            <v>8</v>
          </cell>
          <cell r="EG5">
            <v>7</v>
          </cell>
          <cell r="EH5">
            <v>0</v>
          </cell>
          <cell r="EI5">
            <v>50</v>
          </cell>
          <cell r="EJ5">
            <v>0</v>
          </cell>
          <cell r="EK5">
            <v>18</v>
          </cell>
          <cell r="EL5">
            <v>0</v>
          </cell>
          <cell r="EM5">
            <v>169</v>
          </cell>
        </row>
        <row r="6">
          <cell r="EF6">
            <v>4</v>
          </cell>
          <cell r="EG6">
            <v>4</v>
          </cell>
          <cell r="EH6">
            <v>0</v>
          </cell>
          <cell r="EI6">
            <v>13</v>
          </cell>
          <cell r="EJ6">
            <v>0</v>
          </cell>
          <cell r="EK6">
            <v>4</v>
          </cell>
          <cell r="EL6">
            <v>0</v>
          </cell>
          <cell r="EM6">
            <v>13</v>
          </cell>
        </row>
        <row r="7">
          <cell r="EF7">
            <v>138</v>
          </cell>
          <cell r="EG7">
            <v>80</v>
          </cell>
          <cell r="EH7">
            <v>58</v>
          </cell>
          <cell r="EI7">
            <v>269</v>
          </cell>
          <cell r="EJ7">
            <v>236</v>
          </cell>
          <cell r="EK7">
            <v>130</v>
          </cell>
          <cell r="EL7">
            <v>72</v>
          </cell>
          <cell r="EM7">
            <v>1273</v>
          </cell>
        </row>
        <row r="8">
          <cell r="EF8">
            <v>150</v>
          </cell>
          <cell r="EG8">
            <v>91</v>
          </cell>
          <cell r="EH8">
            <v>58</v>
          </cell>
          <cell r="EI8">
            <v>332</v>
          </cell>
          <cell r="EJ8">
            <v>236</v>
          </cell>
          <cell r="EK8">
            <v>152</v>
          </cell>
          <cell r="EL8">
            <v>72</v>
          </cell>
          <cell r="EM8">
            <v>1455</v>
          </cell>
        </row>
        <row r="11">
          <cell r="EF11">
            <v>6</v>
          </cell>
          <cell r="EG11">
            <v>5</v>
          </cell>
          <cell r="EH11">
            <v>1</v>
          </cell>
          <cell r="EI11">
            <v>16</v>
          </cell>
          <cell r="EJ11">
            <v>3</v>
          </cell>
          <cell r="EK11">
            <v>5</v>
          </cell>
          <cell r="EL11">
            <v>1</v>
          </cell>
          <cell r="EM11">
            <v>17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4</v>
          </cell>
          <cell r="EG13">
            <v>4</v>
          </cell>
          <cell r="EH13">
            <v>0</v>
          </cell>
          <cell r="EI13">
            <v>12</v>
          </cell>
          <cell r="EJ13">
            <v>0</v>
          </cell>
          <cell r="EK13">
            <v>4</v>
          </cell>
          <cell r="EL13">
            <v>0</v>
          </cell>
          <cell r="EM13">
            <v>12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0</v>
          </cell>
          <cell r="EH15">
            <v>1</v>
          </cell>
          <cell r="EI15">
            <v>0</v>
          </cell>
          <cell r="EJ15">
            <v>4</v>
          </cell>
          <cell r="EK15">
            <v>0</v>
          </cell>
          <cell r="EL15">
            <v>1</v>
          </cell>
          <cell r="EM15">
            <v>1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8</v>
          </cell>
          <cell r="EJ16">
            <v>0</v>
          </cell>
          <cell r="EK16">
            <v>3</v>
          </cell>
          <cell r="EL16">
            <v>0</v>
          </cell>
          <cell r="EM16">
            <v>7</v>
          </cell>
        </row>
        <row r="17">
          <cell r="EF17">
            <v>13</v>
          </cell>
          <cell r="EG17">
            <v>11</v>
          </cell>
          <cell r="EH17">
            <v>2</v>
          </cell>
          <cell r="EI17">
            <v>36</v>
          </cell>
          <cell r="EJ17">
            <v>7</v>
          </cell>
          <cell r="EK17">
            <v>12</v>
          </cell>
          <cell r="EL17">
            <v>2</v>
          </cell>
          <cell r="EM17">
            <v>37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7</v>
          </cell>
          <cell r="EJ20">
            <v>0</v>
          </cell>
          <cell r="EK20">
            <v>2</v>
          </cell>
          <cell r="EL20">
            <v>0</v>
          </cell>
          <cell r="EM20">
            <v>7</v>
          </cell>
        </row>
        <row r="21">
          <cell r="EF21">
            <v>5</v>
          </cell>
          <cell r="EG21">
            <v>5</v>
          </cell>
          <cell r="EH21">
            <v>0</v>
          </cell>
          <cell r="EI21">
            <v>15</v>
          </cell>
          <cell r="EJ21">
            <v>0</v>
          </cell>
          <cell r="EK21">
            <v>5</v>
          </cell>
          <cell r="EL21">
            <v>0</v>
          </cell>
          <cell r="EM21">
            <v>18</v>
          </cell>
        </row>
        <row r="22">
          <cell r="EF22">
            <v>6</v>
          </cell>
          <cell r="EG22">
            <v>6</v>
          </cell>
          <cell r="EH22">
            <v>0</v>
          </cell>
          <cell r="EI22">
            <v>22</v>
          </cell>
          <cell r="EJ22">
            <v>0</v>
          </cell>
          <cell r="EK22">
            <v>7</v>
          </cell>
          <cell r="EL22">
            <v>0</v>
          </cell>
          <cell r="EM22">
            <v>25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14</v>
          </cell>
          <cell r="EJ24">
            <v>0</v>
          </cell>
          <cell r="EK24">
            <v>5</v>
          </cell>
          <cell r="EL24">
            <v>0</v>
          </cell>
          <cell r="EM24">
            <v>14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14</v>
          </cell>
          <cell r="EJ29">
            <v>0</v>
          </cell>
          <cell r="EK29">
            <v>5</v>
          </cell>
          <cell r="EL29">
            <v>0</v>
          </cell>
          <cell r="EM29">
            <v>14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22</v>
          </cell>
          <cell r="EG37">
            <v>20</v>
          </cell>
          <cell r="EH37">
            <v>2</v>
          </cell>
          <cell r="EI37">
            <v>72</v>
          </cell>
          <cell r="EJ37">
            <v>7</v>
          </cell>
          <cell r="EK37">
            <v>24</v>
          </cell>
          <cell r="EL37">
            <v>2</v>
          </cell>
          <cell r="EM37">
            <v>76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3</v>
          </cell>
          <cell r="EJ41">
            <v>0</v>
          </cell>
          <cell r="EK41">
            <v>1</v>
          </cell>
          <cell r="EL41">
            <v>0</v>
          </cell>
          <cell r="EM41">
            <v>1</v>
          </cell>
        </row>
        <row r="42">
          <cell r="EF42">
            <v>23</v>
          </cell>
          <cell r="EG42">
            <v>19</v>
          </cell>
          <cell r="EH42">
            <v>4</v>
          </cell>
          <cell r="EI42">
            <v>57</v>
          </cell>
          <cell r="EJ42">
            <v>12</v>
          </cell>
          <cell r="EK42">
            <v>19</v>
          </cell>
          <cell r="EL42">
            <v>5</v>
          </cell>
          <cell r="EM42">
            <v>59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24</v>
          </cell>
          <cell r="EG44">
            <v>20</v>
          </cell>
          <cell r="EH44">
            <v>4</v>
          </cell>
          <cell r="EI44">
            <v>60</v>
          </cell>
          <cell r="EJ44">
            <v>12</v>
          </cell>
          <cell r="EK44">
            <v>20</v>
          </cell>
          <cell r="EL44">
            <v>5</v>
          </cell>
          <cell r="EM44">
            <v>60</v>
          </cell>
        </row>
        <row r="45">
          <cell r="EF45">
            <v>24</v>
          </cell>
          <cell r="EG45">
            <v>20</v>
          </cell>
          <cell r="EH45">
            <v>4</v>
          </cell>
          <cell r="EI45">
            <v>60</v>
          </cell>
          <cell r="EJ45">
            <v>12</v>
          </cell>
          <cell r="EK45">
            <v>20</v>
          </cell>
          <cell r="EL45">
            <v>5</v>
          </cell>
          <cell r="EM45">
            <v>60</v>
          </cell>
        </row>
        <row r="46">
          <cell r="EF46">
            <v>196</v>
          </cell>
          <cell r="EG46">
            <v>131</v>
          </cell>
          <cell r="EH46">
            <v>64</v>
          </cell>
          <cell r="EI46">
            <v>464</v>
          </cell>
          <cell r="EJ46">
            <v>255</v>
          </cell>
          <cell r="EK46">
            <v>196</v>
          </cell>
          <cell r="EL46">
            <v>79</v>
          </cell>
          <cell r="EM46">
            <v>1591</v>
          </cell>
        </row>
        <row r="49">
          <cell r="EG49">
            <v>2374376</v>
          </cell>
        </row>
      </sheetData>
      <sheetData sheetId="7">
        <row r="5">
          <cell r="EF5">
            <v>5</v>
          </cell>
          <cell r="EG5">
            <v>4</v>
          </cell>
          <cell r="EH5">
            <v>1</v>
          </cell>
          <cell r="EI5">
            <v>14</v>
          </cell>
          <cell r="EJ5">
            <v>7</v>
          </cell>
          <cell r="EK5">
            <v>4</v>
          </cell>
          <cell r="EL5">
            <v>1</v>
          </cell>
          <cell r="EM5">
            <v>16</v>
          </cell>
        </row>
        <row r="6">
          <cell r="EF6">
            <v>9</v>
          </cell>
          <cell r="EG6">
            <v>8</v>
          </cell>
          <cell r="EH6">
            <v>1</v>
          </cell>
          <cell r="EI6">
            <v>34</v>
          </cell>
          <cell r="EJ6">
            <v>12</v>
          </cell>
          <cell r="EK6">
            <v>10</v>
          </cell>
          <cell r="EL6">
            <v>3</v>
          </cell>
          <cell r="EM6">
            <v>75</v>
          </cell>
        </row>
        <row r="7">
          <cell r="EF7">
            <v>147</v>
          </cell>
          <cell r="EG7">
            <v>81</v>
          </cell>
          <cell r="EH7">
            <v>66</v>
          </cell>
          <cell r="EI7">
            <v>319</v>
          </cell>
          <cell r="EJ7">
            <v>318</v>
          </cell>
          <cell r="EK7">
            <v>118</v>
          </cell>
          <cell r="EL7">
            <v>118</v>
          </cell>
          <cell r="EM7">
            <v>816</v>
          </cell>
        </row>
        <row r="8">
          <cell r="EF8">
            <v>161</v>
          </cell>
          <cell r="EG8">
            <v>93</v>
          </cell>
          <cell r="EH8">
            <v>68</v>
          </cell>
          <cell r="EI8">
            <v>367</v>
          </cell>
          <cell r="EJ8">
            <v>337</v>
          </cell>
          <cell r="EK8">
            <v>132</v>
          </cell>
          <cell r="EL8">
            <v>122</v>
          </cell>
          <cell r="EM8">
            <v>907</v>
          </cell>
        </row>
        <row r="11">
          <cell r="EF11">
            <v>6</v>
          </cell>
          <cell r="EG11">
            <v>6</v>
          </cell>
          <cell r="EH11">
            <v>0</v>
          </cell>
          <cell r="EI11">
            <v>13</v>
          </cell>
          <cell r="EJ11">
            <v>0</v>
          </cell>
          <cell r="EK11">
            <v>6</v>
          </cell>
          <cell r="EL11">
            <v>0</v>
          </cell>
          <cell r="EM11">
            <v>13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3</v>
          </cell>
          <cell r="EG13">
            <v>3</v>
          </cell>
          <cell r="EH13">
            <v>0</v>
          </cell>
          <cell r="EI13">
            <v>7</v>
          </cell>
          <cell r="EJ13">
            <v>0</v>
          </cell>
          <cell r="EK13">
            <v>3</v>
          </cell>
          <cell r="EL13">
            <v>0</v>
          </cell>
          <cell r="EM13">
            <v>7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0</v>
          </cell>
          <cell r="EH15">
            <v>1</v>
          </cell>
          <cell r="EI15">
            <v>0</v>
          </cell>
          <cell r="EJ15">
            <v>3</v>
          </cell>
          <cell r="EK15">
            <v>0</v>
          </cell>
          <cell r="EL15">
            <v>1</v>
          </cell>
          <cell r="EM15">
            <v>2</v>
          </cell>
        </row>
        <row r="16">
          <cell r="EF16">
            <v>4</v>
          </cell>
          <cell r="EG16">
            <v>3</v>
          </cell>
          <cell r="EH16">
            <v>1</v>
          </cell>
          <cell r="EI16">
            <v>8</v>
          </cell>
          <cell r="EJ16">
            <v>0</v>
          </cell>
          <cell r="EK16">
            <v>3</v>
          </cell>
          <cell r="EL16">
            <v>0</v>
          </cell>
          <cell r="EM16">
            <v>8</v>
          </cell>
        </row>
        <row r="17">
          <cell r="EF17">
            <v>14</v>
          </cell>
          <cell r="EG17">
            <v>12</v>
          </cell>
          <cell r="EH17">
            <v>2</v>
          </cell>
          <cell r="EI17">
            <v>28</v>
          </cell>
          <cell r="EJ17">
            <v>3</v>
          </cell>
          <cell r="EK17">
            <v>12</v>
          </cell>
          <cell r="EL17">
            <v>1</v>
          </cell>
          <cell r="EM17">
            <v>30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4</v>
          </cell>
          <cell r="EG20">
            <v>3</v>
          </cell>
          <cell r="EH20">
            <v>1</v>
          </cell>
          <cell r="EI20">
            <v>11</v>
          </cell>
          <cell r="EJ20">
            <v>4</v>
          </cell>
          <cell r="EK20">
            <v>5</v>
          </cell>
          <cell r="EL20">
            <v>2</v>
          </cell>
          <cell r="EM20">
            <v>13</v>
          </cell>
        </row>
        <row r="21">
          <cell r="EF21">
            <v>4</v>
          </cell>
          <cell r="EG21">
            <v>3</v>
          </cell>
          <cell r="EH21">
            <v>1</v>
          </cell>
          <cell r="EI21">
            <v>9</v>
          </cell>
          <cell r="EJ21">
            <v>4</v>
          </cell>
          <cell r="EK21">
            <v>4</v>
          </cell>
          <cell r="EL21">
            <v>1</v>
          </cell>
          <cell r="EM21">
            <v>15</v>
          </cell>
        </row>
        <row r="22">
          <cell r="EF22">
            <v>8</v>
          </cell>
          <cell r="EG22">
            <v>6</v>
          </cell>
          <cell r="EH22">
            <v>2</v>
          </cell>
          <cell r="EI22">
            <v>20</v>
          </cell>
          <cell r="EJ22">
            <v>8</v>
          </cell>
          <cell r="EK22">
            <v>9</v>
          </cell>
          <cell r="EL22">
            <v>3</v>
          </cell>
          <cell r="EM22">
            <v>28</v>
          </cell>
        </row>
        <row r="24">
          <cell r="EF24">
            <v>8</v>
          </cell>
          <cell r="EG24">
            <v>6</v>
          </cell>
          <cell r="EH24">
            <v>2</v>
          </cell>
          <cell r="EI24">
            <v>22</v>
          </cell>
          <cell r="EJ24">
            <v>7</v>
          </cell>
          <cell r="EK24">
            <v>9</v>
          </cell>
          <cell r="EL24">
            <v>3</v>
          </cell>
          <cell r="EM24">
            <v>29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8</v>
          </cell>
          <cell r="EG29">
            <v>6</v>
          </cell>
          <cell r="EH29">
            <v>2</v>
          </cell>
          <cell r="EI29">
            <v>22</v>
          </cell>
          <cell r="EJ29">
            <v>7</v>
          </cell>
          <cell r="EK29">
            <v>9</v>
          </cell>
          <cell r="EL29">
            <v>3</v>
          </cell>
          <cell r="EM29">
            <v>29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30</v>
          </cell>
          <cell r="EG37">
            <v>24</v>
          </cell>
          <cell r="EH37">
            <v>6</v>
          </cell>
          <cell r="EI37">
            <v>70</v>
          </cell>
          <cell r="EJ37">
            <v>18</v>
          </cell>
          <cell r="EK37">
            <v>30</v>
          </cell>
          <cell r="EL37">
            <v>7</v>
          </cell>
          <cell r="EM37">
            <v>87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26</v>
          </cell>
          <cell r="EG42">
            <v>19</v>
          </cell>
          <cell r="EH42">
            <v>7</v>
          </cell>
          <cell r="EI42">
            <v>52</v>
          </cell>
          <cell r="EJ42">
            <v>23</v>
          </cell>
          <cell r="EK42">
            <v>21</v>
          </cell>
          <cell r="EL42">
            <v>7</v>
          </cell>
          <cell r="EM42">
            <v>63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26</v>
          </cell>
          <cell r="EG44">
            <v>19</v>
          </cell>
          <cell r="EH44">
            <v>7</v>
          </cell>
          <cell r="EI44">
            <v>52</v>
          </cell>
          <cell r="EJ44">
            <v>23</v>
          </cell>
          <cell r="EK44">
            <v>21</v>
          </cell>
          <cell r="EL44">
            <v>7</v>
          </cell>
          <cell r="EM44">
            <v>63</v>
          </cell>
        </row>
        <row r="45">
          <cell r="EF45">
            <v>26</v>
          </cell>
          <cell r="EG45">
            <v>19</v>
          </cell>
          <cell r="EH45">
            <v>7</v>
          </cell>
          <cell r="EI45">
            <v>52</v>
          </cell>
          <cell r="EJ45">
            <v>23</v>
          </cell>
          <cell r="EK45">
            <v>21</v>
          </cell>
          <cell r="EL45">
            <v>7</v>
          </cell>
          <cell r="EM45">
            <v>63</v>
          </cell>
        </row>
        <row r="46">
          <cell r="EF46">
            <v>217</v>
          </cell>
          <cell r="EG46">
            <v>136</v>
          </cell>
          <cell r="EH46">
            <v>81</v>
          </cell>
          <cell r="EI46">
            <v>489</v>
          </cell>
          <cell r="EJ46">
            <v>378</v>
          </cell>
          <cell r="EK46">
            <v>183</v>
          </cell>
          <cell r="EL46">
            <v>136</v>
          </cell>
          <cell r="EM46">
            <v>1057</v>
          </cell>
        </row>
        <row r="49">
          <cell r="EG49">
            <v>5111143</v>
          </cell>
        </row>
      </sheetData>
      <sheetData sheetId="8">
        <row r="5">
          <cell r="EF5">
            <v>8</v>
          </cell>
          <cell r="EG5">
            <v>7</v>
          </cell>
          <cell r="EH5">
            <v>1</v>
          </cell>
          <cell r="EI5">
            <v>43</v>
          </cell>
          <cell r="EJ5">
            <v>14</v>
          </cell>
          <cell r="EK5">
            <v>20</v>
          </cell>
          <cell r="EL5">
            <v>1</v>
          </cell>
          <cell r="EM5">
            <v>218</v>
          </cell>
        </row>
        <row r="6">
          <cell r="EF6">
            <v>4</v>
          </cell>
          <cell r="EG6">
            <v>4</v>
          </cell>
          <cell r="EH6">
            <v>0</v>
          </cell>
          <cell r="EI6">
            <v>15</v>
          </cell>
          <cell r="EJ6">
            <v>0</v>
          </cell>
          <cell r="EK6">
            <v>4</v>
          </cell>
          <cell r="EL6">
            <v>0</v>
          </cell>
          <cell r="EM6">
            <v>24</v>
          </cell>
        </row>
        <row r="7">
          <cell r="EF7">
            <v>91</v>
          </cell>
          <cell r="EG7">
            <v>56</v>
          </cell>
          <cell r="EH7">
            <v>35</v>
          </cell>
          <cell r="EI7">
            <v>200</v>
          </cell>
          <cell r="EJ7">
            <v>202</v>
          </cell>
          <cell r="EK7">
            <v>84</v>
          </cell>
          <cell r="EL7">
            <v>89</v>
          </cell>
          <cell r="EM7">
            <v>653</v>
          </cell>
        </row>
        <row r="8">
          <cell r="EF8">
            <v>103</v>
          </cell>
          <cell r="EG8">
            <v>67</v>
          </cell>
          <cell r="EH8">
            <v>36</v>
          </cell>
          <cell r="EI8">
            <v>258</v>
          </cell>
          <cell r="EJ8">
            <v>216</v>
          </cell>
          <cell r="EK8">
            <v>108</v>
          </cell>
          <cell r="EL8">
            <v>90</v>
          </cell>
          <cell r="EM8">
            <v>895</v>
          </cell>
        </row>
        <row r="11">
          <cell r="EF11">
            <v>8</v>
          </cell>
          <cell r="EG11">
            <v>8</v>
          </cell>
          <cell r="EH11">
            <v>0</v>
          </cell>
          <cell r="EI11">
            <v>21</v>
          </cell>
          <cell r="EJ11">
            <v>0</v>
          </cell>
          <cell r="EK11">
            <v>8</v>
          </cell>
          <cell r="EL11">
            <v>0</v>
          </cell>
          <cell r="EM11">
            <v>20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4</v>
          </cell>
          <cell r="EG15">
            <v>2</v>
          </cell>
          <cell r="EH15">
            <v>2</v>
          </cell>
          <cell r="EI15">
            <v>4</v>
          </cell>
          <cell r="EJ15">
            <v>14</v>
          </cell>
          <cell r="EK15">
            <v>4</v>
          </cell>
          <cell r="EL15">
            <v>5</v>
          </cell>
          <cell r="EM15">
            <v>25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4</v>
          </cell>
          <cell r="EJ16">
            <v>0</v>
          </cell>
          <cell r="EK16">
            <v>3</v>
          </cell>
          <cell r="EL16">
            <v>0</v>
          </cell>
          <cell r="EM16">
            <v>6</v>
          </cell>
        </row>
        <row r="17">
          <cell r="EF17">
            <v>14</v>
          </cell>
          <cell r="EG17">
            <v>12</v>
          </cell>
          <cell r="EH17">
            <v>2</v>
          </cell>
          <cell r="EI17">
            <v>29</v>
          </cell>
          <cell r="EJ17">
            <v>14</v>
          </cell>
          <cell r="EK17">
            <v>15</v>
          </cell>
          <cell r="EL17">
            <v>5</v>
          </cell>
          <cell r="EM17">
            <v>51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4</v>
          </cell>
          <cell r="EG21">
            <v>4</v>
          </cell>
          <cell r="EH21">
            <v>0</v>
          </cell>
          <cell r="EI21">
            <v>12</v>
          </cell>
          <cell r="EJ21">
            <v>0</v>
          </cell>
          <cell r="EK21">
            <v>6</v>
          </cell>
          <cell r="EL21">
            <v>0</v>
          </cell>
          <cell r="EM21">
            <v>25</v>
          </cell>
        </row>
        <row r="22">
          <cell r="EF22">
            <v>4</v>
          </cell>
          <cell r="EG22">
            <v>4</v>
          </cell>
          <cell r="EH22">
            <v>0</v>
          </cell>
          <cell r="EI22">
            <v>12</v>
          </cell>
          <cell r="EJ22">
            <v>0</v>
          </cell>
          <cell r="EK22">
            <v>6</v>
          </cell>
          <cell r="EL22">
            <v>0</v>
          </cell>
          <cell r="EM22">
            <v>25</v>
          </cell>
        </row>
        <row r="24">
          <cell r="EF24">
            <v>6</v>
          </cell>
          <cell r="EG24">
            <v>3</v>
          </cell>
          <cell r="EH24">
            <v>3</v>
          </cell>
          <cell r="EI24">
            <v>10</v>
          </cell>
          <cell r="EJ24">
            <v>9</v>
          </cell>
          <cell r="EK24">
            <v>5</v>
          </cell>
          <cell r="EL24">
            <v>3</v>
          </cell>
          <cell r="EM24">
            <v>16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6</v>
          </cell>
          <cell r="EG29">
            <v>3</v>
          </cell>
          <cell r="EH29">
            <v>3</v>
          </cell>
          <cell r="EI29">
            <v>10</v>
          </cell>
          <cell r="EJ29">
            <v>9</v>
          </cell>
          <cell r="EK29">
            <v>5</v>
          </cell>
          <cell r="EL29">
            <v>3</v>
          </cell>
          <cell r="EM29">
            <v>16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24</v>
          </cell>
          <cell r="EG37">
            <v>19</v>
          </cell>
          <cell r="EH37">
            <v>5</v>
          </cell>
          <cell r="EI37">
            <v>51</v>
          </cell>
          <cell r="EJ37">
            <v>23</v>
          </cell>
          <cell r="EK37">
            <v>26</v>
          </cell>
          <cell r="EL37">
            <v>8</v>
          </cell>
          <cell r="EM37">
            <v>92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17</v>
          </cell>
          <cell r="EG42">
            <v>13</v>
          </cell>
          <cell r="EH42">
            <v>4</v>
          </cell>
          <cell r="EI42">
            <v>49</v>
          </cell>
          <cell r="EJ42">
            <v>12</v>
          </cell>
          <cell r="EK42">
            <v>18</v>
          </cell>
          <cell r="EL42">
            <v>4</v>
          </cell>
          <cell r="EM42">
            <v>57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17</v>
          </cell>
          <cell r="EG44">
            <v>13</v>
          </cell>
          <cell r="EH44">
            <v>4</v>
          </cell>
          <cell r="EI44">
            <v>49</v>
          </cell>
          <cell r="EJ44">
            <v>12</v>
          </cell>
          <cell r="EK44">
            <v>18</v>
          </cell>
          <cell r="EL44">
            <v>4</v>
          </cell>
          <cell r="EM44">
            <v>57</v>
          </cell>
        </row>
        <row r="45">
          <cell r="EF45">
            <v>17</v>
          </cell>
          <cell r="EG45">
            <v>13</v>
          </cell>
          <cell r="EH45">
            <v>4</v>
          </cell>
          <cell r="EI45">
            <v>49</v>
          </cell>
          <cell r="EJ45">
            <v>12</v>
          </cell>
          <cell r="EK45">
            <v>18</v>
          </cell>
          <cell r="EL45">
            <v>4</v>
          </cell>
          <cell r="EM45">
            <v>57</v>
          </cell>
        </row>
        <row r="46">
          <cell r="EF46">
            <v>144</v>
          </cell>
          <cell r="EG46">
            <v>99</v>
          </cell>
          <cell r="EH46">
            <v>45</v>
          </cell>
          <cell r="EI46">
            <v>358</v>
          </cell>
          <cell r="EJ46">
            <v>251</v>
          </cell>
          <cell r="EK46">
            <v>152</v>
          </cell>
          <cell r="EL46">
            <v>102</v>
          </cell>
          <cell r="EM46">
            <v>1044</v>
          </cell>
        </row>
        <row r="49">
          <cell r="EG49">
            <v>1104861</v>
          </cell>
        </row>
      </sheetData>
      <sheetData sheetId="9">
        <row r="5">
          <cell r="EF5">
            <v>12</v>
          </cell>
          <cell r="EG5">
            <v>12</v>
          </cell>
          <cell r="EH5">
            <v>0</v>
          </cell>
          <cell r="EI5">
            <v>43</v>
          </cell>
          <cell r="EJ5">
            <v>0</v>
          </cell>
          <cell r="EK5">
            <v>20</v>
          </cell>
          <cell r="EL5">
            <v>0</v>
          </cell>
          <cell r="EM5">
            <v>47</v>
          </cell>
        </row>
        <row r="6">
          <cell r="EF6">
            <v>4</v>
          </cell>
          <cell r="EG6">
            <v>4</v>
          </cell>
          <cell r="EH6">
            <v>0</v>
          </cell>
          <cell r="EI6">
            <v>13</v>
          </cell>
          <cell r="EJ6">
            <v>0</v>
          </cell>
          <cell r="EK6">
            <v>5</v>
          </cell>
          <cell r="EL6">
            <v>0</v>
          </cell>
          <cell r="EM6">
            <v>16</v>
          </cell>
        </row>
        <row r="7">
          <cell r="EF7">
            <v>90</v>
          </cell>
          <cell r="EG7">
            <v>80</v>
          </cell>
          <cell r="EH7">
            <v>10</v>
          </cell>
          <cell r="EI7">
            <v>233</v>
          </cell>
          <cell r="EJ7">
            <v>36</v>
          </cell>
          <cell r="EK7">
            <v>92</v>
          </cell>
          <cell r="EL7">
            <v>12</v>
          </cell>
          <cell r="EM7">
            <v>364</v>
          </cell>
        </row>
        <row r="8">
          <cell r="EF8">
            <v>106</v>
          </cell>
          <cell r="EG8">
            <v>96</v>
          </cell>
          <cell r="EH8">
            <v>10</v>
          </cell>
          <cell r="EI8">
            <v>289</v>
          </cell>
          <cell r="EJ8">
            <v>36</v>
          </cell>
          <cell r="EK8">
            <v>117</v>
          </cell>
          <cell r="EL8">
            <v>12</v>
          </cell>
          <cell r="EM8">
            <v>427</v>
          </cell>
        </row>
        <row r="11">
          <cell r="EF11">
            <v>10</v>
          </cell>
          <cell r="EG11">
            <v>10</v>
          </cell>
          <cell r="EH11">
            <v>0</v>
          </cell>
          <cell r="EI11">
            <v>28</v>
          </cell>
          <cell r="EJ11">
            <v>0</v>
          </cell>
          <cell r="EK11">
            <v>11</v>
          </cell>
          <cell r="EL11">
            <v>0</v>
          </cell>
          <cell r="EM11">
            <v>28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0</v>
          </cell>
          <cell r="EH15">
            <v>1</v>
          </cell>
          <cell r="EI15">
            <v>0</v>
          </cell>
          <cell r="EJ15">
            <v>6</v>
          </cell>
          <cell r="EK15">
            <v>0</v>
          </cell>
          <cell r="EL15">
            <v>2</v>
          </cell>
          <cell r="EM15">
            <v>3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5</v>
          </cell>
          <cell r="EJ16">
            <v>0</v>
          </cell>
          <cell r="EK16">
            <v>2</v>
          </cell>
          <cell r="EL16">
            <v>0</v>
          </cell>
          <cell r="EM16">
            <v>5</v>
          </cell>
        </row>
        <row r="17">
          <cell r="EF17">
            <v>14</v>
          </cell>
          <cell r="EG17">
            <v>13</v>
          </cell>
          <cell r="EH17">
            <v>1</v>
          </cell>
          <cell r="EI17">
            <v>35</v>
          </cell>
          <cell r="EJ17">
            <v>6</v>
          </cell>
          <cell r="EK17">
            <v>14</v>
          </cell>
          <cell r="EL17">
            <v>2</v>
          </cell>
          <cell r="EM17">
            <v>38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1</v>
          </cell>
          <cell r="EG21">
            <v>0</v>
          </cell>
          <cell r="EH21">
            <v>1</v>
          </cell>
          <cell r="EI21">
            <v>0</v>
          </cell>
          <cell r="EJ21">
            <v>3</v>
          </cell>
          <cell r="EK21">
            <v>0</v>
          </cell>
          <cell r="EL21">
            <v>1</v>
          </cell>
          <cell r="EM21">
            <v>1</v>
          </cell>
        </row>
        <row r="22">
          <cell r="EF22">
            <v>1</v>
          </cell>
          <cell r="EG22">
            <v>0</v>
          </cell>
          <cell r="EH22">
            <v>1</v>
          </cell>
          <cell r="EI22">
            <v>0</v>
          </cell>
          <cell r="EJ22">
            <v>3</v>
          </cell>
          <cell r="EK22">
            <v>0</v>
          </cell>
          <cell r="EL22">
            <v>1</v>
          </cell>
          <cell r="EM22">
            <v>1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19</v>
          </cell>
          <cell r="EJ24">
            <v>0</v>
          </cell>
          <cell r="EK24">
            <v>8</v>
          </cell>
          <cell r="EL24">
            <v>0</v>
          </cell>
          <cell r="EM24">
            <v>22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19</v>
          </cell>
          <cell r="EJ29">
            <v>0</v>
          </cell>
          <cell r="EK29">
            <v>8</v>
          </cell>
          <cell r="EL29">
            <v>0</v>
          </cell>
          <cell r="EM29">
            <v>22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18</v>
          </cell>
          <cell r="EG37">
            <v>16</v>
          </cell>
          <cell r="EH37">
            <v>2</v>
          </cell>
          <cell r="EI37">
            <v>54</v>
          </cell>
          <cell r="EJ37">
            <v>9</v>
          </cell>
          <cell r="EK37">
            <v>22</v>
          </cell>
          <cell r="EL37">
            <v>3</v>
          </cell>
          <cell r="EM37">
            <v>61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13</v>
          </cell>
          <cell r="EG42">
            <v>13</v>
          </cell>
          <cell r="EH42">
            <v>0</v>
          </cell>
          <cell r="EI42">
            <v>36</v>
          </cell>
          <cell r="EJ42">
            <v>0</v>
          </cell>
          <cell r="EK42">
            <v>13</v>
          </cell>
          <cell r="EL42">
            <v>0</v>
          </cell>
          <cell r="EM42">
            <v>32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13</v>
          </cell>
          <cell r="EG44">
            <v>13</v>
          </cell>
          <cell r="EH44">
            <v>0</v>
          </cell>
          <cell r="EI44">
            <v>36</v>
          </cell>
          <cell r="EJ44">
            <v>0</v>
          </cell>
          <cell r="EK44">
            <v>13</v>
          </cell>
          <cell r="EL44">
            <v>0</v>
          </cell>
          <cell r="EM44">
            <v>32</v>
          </cell>
        </row>
        <row r="45">
          <cell r="EF45">
            <v>13</v>
          </cell>
          <cell r="EG45">
            <v>13</v>
          </cell>
          <cell r="EH45">
            <v>0</v>
          </cell>
          <cell r="EI45">
            <v>36</v>
          </cell>
          <cell r="EJ45">
            <v>0</v>
          </cell>
          <cell r="EK45">
            <v>13</v>
          </cell>
          <cell r="EL45">
            <v>0</v>
          </cell>
          <cell r="EM45">
            <v>32</v>
          </cell>
        </row>
        <row r="46">
          <cell r="EF46">
            <v>137</v>
          </cell>
          <cell r="EG46">
            <v>125</v>
          </cell>
          <cell r="EH46">
            <v>12</v>
          </cell>
          <cell r="EI46">
            <v>379</v>
          </cell>
          <cell r="EJ46">
            <v>45</v>
          </cell>
          <cell r="EK46">
            <v>152</v>
          </cell>
          <cell r="EL46">
            <v>15</v>
          </cell>
          <cell r="EM46">
            <v>520</v>
          </cell>
        </row>
        <row r="49">
          <cell r="EG49">
            <v>585679</v>
          </cell>
        </row>
      </sheetData>
      <sheetData sheetId="10">
        <row r="5">
          <cell r="EF5">
            <v>5</v>
          </cell>
          <cell r="EG5">
            <v>5</v>
          </cell>
          <cell r="EH5">
            <v>0</v>
          </cell>
          <cell r="EI5">
            <v>23</v>
          </cell>
          <cell r="EJ5">
            <v>38</v>
          </cell>
          <cell r="EK5">
            <v>8</v>
          </cell>
          <cell r="EL5">
            <v>2</v>
          </cell>
          <cell r="EM5">
            <v>194</v>
          </cell>
        </row>
        <row r="6"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</row>
        <row r="7">
          <cell r="EF7">
            <v>16</v>
          </cell>
          <cell r="EG7">
            <v>15</v>
          </cell>
          <cell r="EH7">
            <v>1</v>
          </cell>
          <cell r="EI7">
            <v>47</v>
          </cell>
          <cell r="EJ7">
            <v>3</v>
          </cell>
          <cell r="EK7">
            <v>15</v>
          </cell>
          <cell r="EL7">
            <v>1</v>
          </cell>
          <cell r="EM7">
            <v>49</v>
          </cell>
        </row>
        <row r="8">
          <cell r="EF8">
            <v>21</v>
          </cell>
          <cell r="EG8">
            <v>20</v>
          </cell>
          <cell r="EH8">
            <v>1</v>
          </cell>
          <cell r="EI8">
            <v>70</v>
          </cell>
          <cell r="EJ8">
            <v>41</v>
          </cell>
          <cell r="EK8">
            <v>23</v>
          </cell>
          <cell r="EL8">
            <v>3</v>
          </cell>
          <cell r="EM8">
            <v>243</v>
          </cell>
        </row>
        <row r="11">
          <cell r="EF11">
            <v>6</v>
          </cell>
          <cell r="EG11">
            <v>6</v>
          </cell>
          <cell r="EH11">
            <v>0</v>
          </cell>
          <cell r="EI11">
            <v>12</v>
          </cell>
          <cell r="EJ11">
            <v>0</v>
          </cell>
          <cell r="EK11">
            <v>6</v>
          </cell>
          <cell r="EL11">
            <v>0</v>
          </cell>
          <cell r="EM11">
            <v>12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3</v>
          </cell>
          <cell r="EJ12">
            <v>0</v>
          </cell>
          <cell r="EK12">
            <v>1</v>
          </cell>
          <cell r="EL12">
            <v>0</v>
          </cell>
          <cell r="EM12">
            <v>3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2</v>
          </cell>
          <cell r="EG15">
            <v>1</v>
          </cell>
          <cell r="EH15">
            <v>1</v>
          </cell>
          <cell r="EI15">
            <v>2</v>
          </cell>
          <cell r="EJ15">
            <v>12</v>
          </cell>
          <cell r="EK15">
            <v>1</v>
          </cell>
          <cell r="EL15">
            <v>4</v>
          </cell>
          <cell r="EM15">
            <v>10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10</v>
          </cell>
          <cell r="EG17">
            <v>9</v>
          </cell>
          <cell r="EH17">
            <v>1</v>
          </cell>
          <cell r="EI17">
            <v>19</v>
          </cell>
          <cell r="EJ17">
            <v>12</v>
          </cell>
          <cell r="EK17">
            <v>9</v>
          </cell>
          <cell r="EL17">
            <v>4</v>
          </cell>
          <cell r="EM17">
            <v>27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3</v>
          </cell>
          <cell r="EG20">
            <v>3</v>
          </cell>
          <cell r="EH20">
            <v>0</v>
          </cell>
          <cell r="EI20">
            <v>7</v>
          </cell>
          <cell r="EJ20">
            <v>0</v>
          </cell>
          <cell r="EK20">
            <v>3</v>
          </cell>
          <cell r="EL20">
            <v>0</v>
          </cell>
          <cell r="EM20">
            <v>7</v>
          </cell>
        </row>
        <row r="21">
          <cell r="EF21">
            <v>1</v>
          </cell>
          <cell r="EG21">
            <v>0</v>
          </cell>
          <cell r="EH21">
            <v>1</v>
          </cell>
          <cell r="EI21">
            <v>0</v>
          </cell>
          <cell r="EJ21">
            <v>3</v>
          </cell>
          <cell r="EK21">
            <v>0</v>
          </cell>
          <cell r="EL21">
            <v>1</v>
          </cell>
          <cell r="EM21">
            <v>3</v>
          </cell>
        </row>
        <row r="22">
          <cell r="EF22">
            <v>4</v>
          </cell>
          <cell r="EG22">
            <v>3</v>
          </cell>
          <cell r="EH22">
            <v>1</v>
          </cell>
          <cell r="EI22">
            <v>7</v>
          </cell>
          <cell r="EJ22">
            <v>3</v>
          </cell>
          <cell r="EK22">
            <v>3</v>
          </cell>
          <cell r="EL22">
            <v>1</v>
          </cell>
          <cell r="EM22">
            <v>10</v>
          </cell>
        </row>
        <row r="24">
          <cell r="EF24">
            <v>4</v>
          </cell>
          <cell r="EG24">
            <v>4</v>
          </cell>
          <cell r="EH24">
            <v>0</v>
          </cell>
          <cell r="EI24">
            <v>21</v>
          </cell>
          <cell r="EJ24">
            <v>0</v>
          </cell>
          <cell r="EK24">
            <v>8</v>
          </cell>
          <cell r="EL24">
            <v>0</v>
          </cell>
          <cell r="EM24">
            <v>21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4</v>
          </cell>
          <cell r="EG29">
            <v>4</v>
          </cell>
          <cell r="EH29">
            <v>0</v>
          </cell>
          <cell r="EI29">
            <v>21</v>
          </cell>
          <cell r="EJ29">
            <v>0</v>
          </cell>
          <cell r="EK29">
            <v>8</v>
          </cell>
          <cell r="EL29">
            <v>0</v>
          </cell>
          <cell r="EM29">
            <v>21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18</v>
          </cell>
          <cell r="EG37">
            <v>16</v>
          </cell>
          <cell r="EH37">
            <v>2</v>
          </cell>
          <cell r="EI37">
            <v>47</v>
          </cell>
          <cell r="EJ37">
            <v>15</v>
          </cell>
          <cell r="EK37">
            <v>20</v>
          </cell>
          <cell r="EL37">
            <v>5</v>
          </cell>
          <cell r="EM37">
            <v>58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10</v>
          </cell>
          <cell r="EG42">
            <v>10</v>
          </cell>
          <cell r="EH42">
            <v>0</v>
          </cell>
          <cell r="EI42">
            <v>44</v>
          </cell>
          <cell r="EJ42">
            <v>0</v>
          </cell>
          <cell r="EK42">
            <v>16</v>
          </cell>
          <cell r="EL42">
            <v>0</v>
          </cell>
          <cell r="EM42">
            <v>44</v>
          </cell>
        </row>
        <row r="43">
          <cell r="EF43">
            <v>1</v>
          </cell>
          <cell r="EG43">
            <v>1</v>
          </cell>
          <cell r="EH43">
            <v>0</v>
          </cell>
          <cell r="EI43">
            <v>3</v>
          </cell>
          <cell r="EJ43">
            <v>0</v>
          </cell>
          <cell r="EK43">
            <v>1</v>
          </cell>
          <cell r="EL43">
            <v>0</v>
          </cell>
          <cell r="EM43">
            <v>3</v>
          </cell>
        </row>
        <row r="44">
          <cell r="EF44">
            <v>11</v>
          </cell>
          <cell r="EG44">
            <v>11</v>
          </cell>
          <cell r="EH44">
            <v>0</v>
          </cell>
          <cell r="EI44">
            <v>47</v>
          </cell>
          <cell r="EJ44">
            <v>0</v>
          </cell>
          <cell r="EK44">
            <v>17</v>
          </cell>
          <cell r="EL44">
            <v>0</v>
          </cell>
          <cell r="EM44">
            <v>47</v>
          </cell>
        </row>
        <row r="45">
          <cell r="EF45">
            <v>11</v>
          </cell>
          <cell r="EG45">
            <v>11</v>
          </cell>
          <cell r="EH45">
            <v>0</v>
          </cell>
          <cell r="EI45">
            <v>47</v>
          </cell>
          <cell r="EJ45">
            <v>0</v>
          </cell>
          <cell r="EK45">
            <v>17</v>
          </cell>
          <cell r="EL45">
            <v>0</v>
          </cell>
          <cell r="EM45">
            <v>47</v>
          </cell>
        </row>
        <row r="46">
          <cell r="EF46">
            <v>50</v>
          </cell>
          <cell r="EG46">
            <v>47</v>
          </cell>
          <cell r="EH46">
            <v>3</v>
          </cell>
          <cell r="EI46">
            <v>164</v>
          </cell>
          <cell r="EJ46">
            <v>56</v>
          </cell>
          <cell r="EK46">
            <v>60</v>
          </cell>
          <cell r="EL46">
            <v>8</v>
          </cell>
          <cell r="EM46">
            <v>348</v>
          </cell>
        </row>
        <row r="49">
          <cell r="EG49">
            <v>2400</v>
          </cell>
        </row>
      </sheetData>
      <sheetData sheetId="11">
        <row r="5">
          <cell r="EF5">
            <v>21</v>
          </cell>
          <cell r="EG5">
            <v>20</v>
          </cell>
          <cell r="EH5">
            <v>1</v>
          </cell>
          <cell r="EI5">
            <v>71</v>
          </cell>
          <cell r="EJ5">
            <v>4</v>
          </cell>
          <cell r="EK5">
            <v>25</v>
          </cell>
          <cell r="EL5">
            <v>2</v>
          </cell>
          <cell r="EM5">
            <v>87</v>
          </cell>
        </row>
        <row r="6">
          <cell r="EF6">
            <v>4</v>
          </cell>
          <cell r="EG6">
            <v>3</v>
          </cell>
          <cell r="EH6">
            <v>1</v>
          </cell>
          <cell r="EI6">
            <v>12</v>
          </cell>
          <cell r="EJ6">
            <v>2</v>
          </cell>
          <cell r="EK6">
            <v>3</v>
          </cell>
          <cell r="EL6">
            <v>1</v>
          </cell>
          <cell r="EM6">
            <v>18</v>
          </cell>
        </row>
        <row r="7">
          <cell r="EF7">
            <v>51</v>
          </cell>
          <cell r="EG7">
            <v>51</v>
          </cell>
          <cell r="EH7">
            <v>0</v>
          </cell>
          <cell r="EI7">
            <v>139</v>
          </cell>
          <cell r="EJ7">
            <v>0</v>
          </cell>
          <cell r="EK7">
            <v>52</v>
          </cell>
          <cell r="EL7">
            <v>0</v>
          </cell>
          <cell r="EM7">
            <v>156</v>
          </cell>
        </row>
        <row r="8">
          <cell r="EF8">
            <v>76</v>
          </cell>
          <cell r="EG8">
            <v>74</v>
          </cell>
          <cell r="EH8">
            <v>2</v>
          </cell>
          <cell r="EI8">
            <v>222</v>
          </cell>
          <cell r="EJ8">
            <v>6</v>
          </cell>
          <cell r="EK8">
            <v>80</v>
          </cell>
          <cell r="EL8">
            <v>3</v>
          </cell>
          <cell r="EM8">
            <v>261</v>
          </cell>
        </row>
        <row r="11">
          <cell r="EF11">
            <v>5</v>
          </cell>
          <cell r="EG11">
            <v>5</v>
          </cell>
          <cell r="EH11">
            <v>0</v>
          </cell>
          <cell r="EI11">
            <v>13</v>
          </cell>
          <cell r="EJ11">
            <v>0</v>
          </cell>
          <cell r="EK11">
            <v>6</v>
          </cell>
          <cell r="EL11">
            <v>0</v>
          </cell>
          <cell r="EM11">
            <v>13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5</v>
          </cell>
          <cell r="EJ13">
            <v>0</v>
          </cell>
          <cell r="EK13">
            <v>2</v>
          </cell>
          <cell r="EL13">
            <v>0</v>
          </cell>
          <cell r="EM13">
            <v>5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4</v>
          </cell>
          <cell r="EG15">
            <v>4</v>
          </cell>
          <cell r="EH15">
            <v>0</v>
          </cell>
          <cell r="EI15">
            <v>7</v>
          </cell>
          <cell r="EJ15">
            <v>0</v>
          </cell>
          <cell r="EK15">
            <v>4</v>
          </cell>
          <cell r="EL15">
            <v>0</v>
          </cell>
          <cell r="EM15">
            <v>16</v>
          </cell>
        </row>
        <row r="16">
          <cell r="EF16">
            <v>3</v>
          </cell>
          <cell r="EG16">
            <v>3</v>
          </cell>
          <cell r="EH16">
            <v>0</v>
          </cell>
          <cell r="EI16">
            <v>10</v>
          </cell>
          <cell r="EJ16">
            <v>0</v>
          </cell>
          <cell r="EK16">
            <v>4</v>
          </cell>
          <cell r="EL16">
            <v>0</v>
          </cell>
          <cell r="EM16">
            <v>10</v>
          </cell>
        </row>
        <row r="17">
          <cell r="EF17">
            <v>14</v>
          </cell>
          <cell r="EG17">
            <v>14</v>
          </cell>
          <cell r="EH17">
            <v>0</v>
          </cell>
          <cell r="EI17">
            <v>35</v>
          </cell>
          <cell r="EJ17">
            <v>0</v>
          </cell>
          <cell r="EK17">
            <v>16</v>
          </cell>
          <cell r="EL17">
            <v>0</v>
          </cell>
          <cell r="EM17">
            <v>44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3</v>
          </cell>
          <cell r="EG20">
            <v>3</v>
          </cell>
          <cell r="EH20">
            <v>0</v>
          </cell>
          <cell r="EI20">
            <v>8</v>
          </cell>
          <cell r="EJ20">
            <v>0</v>
          </cell>
          <cell r="EK20">
            <v>3</v>
          </cell>
          <cell r="EL20">
            <v>0</v>
          </cell>
          <cell r="EM20">
            <v>9</v>
          </cell>
        </row>
        <row r="21">
          <cell r="EF21">
            <v>3</v>
          </cell>
          <cell r="EG21">
            <v>2</v>
          </cell>
          <cell r="EH21">
            <v>1</v>
          </cell>
          <cell r="EI21">
            <v>6</v>
          </cell>
          <cell r="EJ21">
            <v>2</v>
          </cell>
          <cell r="EK21">
            <v>3</v>
          </cell>
          <cell r="EL21">
            <v>1</v>
          </cell>
          <cell r="EM21">
            <v>9</v>
          </cell>
        </row>
        <row r="22">
          <cell r="EF22">
            <v>6</v>
          </cell>
          <cell r="EG22">
            <v>5</v>
          </cell>
          <cell r="EH22">
            <v>1</v>
          </cell>
          <cell r="EI22">
            <v>14</v>
          </cell>
          <cell r="EJ22">
            <v>2</v>
          </cell>
          <cell r="EK22">
            <v>6</v>
          </cell>
          <cell r="EL22">
            <v>1</v>
          </cell>
          <cell r="EM22">
            <v>18</v>
          </cell>
        </row>
        <row r="24">
          <cell r="EF24">
            <v>5</v>
          </cell>
          <cell r="EG24">
            <v>5</v>
          </cell>
          <cell r="EH24">
            <v>0</v>
          </cell>
          <cell r="EI24">
            <v>20</v>
          </cell>
          <cell r="EJ24">
            <v>0</v>
          </cell>
          <cell r="EK24">
            <v>8</v>
          </cell>
          <cell r="EL24">
            <v>0</v>
          </cell>
          <cell r="EM24">
            <v>30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1</v>
          </cell>
          <cell r="EG28">
            <v>1</v>
          </cell>
          <cell r="EH28">
            <v>0</v>
          </cell>
          <cell r="EI28">
            <v>4</v>
          </cell>
          <cell r="EJ28">
            <v>0</v>
          </cell>
          <cell r="EK28">
            <v>1</v>
          </cell>
          <cell r="EL28">
            <v>0</v>
          </cell>
          <cell r="EM28">
            <v>4</v>
          </cell>
        </row>
        <row r="29">
          <cell r="EF29">
            <v>6</v>
          </cell>
          <cell r="EG29">
            <v>6</v>
          </cell>
          <cell r="EH29">
            <v>0</v>
          </cell>
          <cell r="EI29">
            <v>24</v>
          </cell>
          <cell r="EJ29">
            <v>0</v>
          </cell>
          <cell r="EK29">
            <v>9</v>
          </cell>
          <cell r="EL29">
            <v>0</v>
          </cell>
          <cell r="EM29">
            <v>34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1</v>
          </cell>
          <cell r="EG34">
            <v>1</v>
          </cell>
          <cell r="EH34">
            <v>0</v>
          </cell>
          <cell r="EI34">
            <v>2</v>
          </cell>
          <cell r="EJ34">
            <v>0</v>
          </cell>
          <cell r="EK34">
            <v>1</v>
          </cell>
          <cell r="EL34">
            <v>0</v>
          </cell>
          <cell r="EM34">
            <v>2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1</v>
          </cell>
          <cell r="EG36">
            <v>1</v>
          </cell>
          <cell r="EH36">
            <v>0</v>
          </cell>
          <cell r="EI36">
            <v>2</v>
          </cell>
          <cell r="EJ36">
            <v>0</v>
          </cell>
          <cell r="EK36">
            <v>1</v>
          </cell>
          <cell r="EL36">
            <v>0</v>
          </cell>
          <cell r="EM36">
            <v>2</v>
          </cell>
        </row>
        <row r="37">
          <cell r="EF37">
            <v>27</v>
          </cell>
          <cell r="EG37">
            <v>26</v>
          </cell>
          <cell r="EH37">
            <v>1</v>
          </cell>
          <cell r="EI37">
            <v>75</v>
          </cell>
          <cell r="EJ37">
            <v>2</v>
          </cell>
          <cell r="EK37">
            <v>32</v>
          </cell>
          <cell r="EL37">
            <v>1</v>
          </cell>
          <cell r="EM37">
            <v>96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15</v>
          </cell>
          <cell r="EG42">
            <v>15</v>
          </cell>
          <cell r="EH42">
            <v>0</v>
          </cell>
          <cell r="EI42">
            <v>44</v>
          </cell>
          <cell r="EJ42">
            <v>0</v>
          </cell>
          <cell r="EK42">
            <v>19</v>
          </cell>
          <cell r="EL42">
            <v>0</v>
          </cell>
          <cell r="EM42">
            <v>44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15</v>
          </cell>
          <cell r="EG44">
            <v>15</v>
          </cell>
          <cell r="EH44">
            <v>0</v>
          </cell>
          <cell r="EI44">
            <v>44</v>
          </cell>
          <cell r="EJ44">
            <v>0</v>
          </cell>
          <cell r="EK44">
            <v>19</v>
          </cell>
          <cell r="EL44">
            <v>0</v>
          </cell>
          <cell r="EM44">
            <v>44</v>
          </cell>
        </row>
        <row r="45">
          <cell r="EF45">
            <v>15</v>
          </cell>
          <cell r="EG45">
            <v>15</v>
          </cell>
          <cell r="EH45">
            <v>0</v>
          </cell>
          <cell r="EI45">
            <v>44</v>
          </cell>
          <cell r="EJ45">
            <v>0</v>
          </cell>
          <cell r="EK45">
            <v>19</v>
          </cell>
          <cell r="EL45">
            <v>0</v>
          </cell>
          <cell r="EM45">
            <v>44</v>
          </cell>
        </row>
        <row r="46">
          <cell r="EF46">
            <v>118</v>
          </cell>
          <cell r="EG46">
            <v>115</v>
          </cell>
          <cell r="EH46">
            <v>3</v>
          </cell>
          <cell r="EI46">
            <v>341</v>
          </cell>
          <cell r="EJ46">
            <v>8</v>
          </cell>
          <cell r="EK46">
            <v>131</v>
          </cell>
          <cell r="EL46">
            <v>4</v>
          </cell>
          <cell r="EM46">
            <v>401</v>
          </cell>
        </row>
        <row r="49">
          <cell r="EG49">
            <v>203984</v>
          </cell>
        </row>
      </sheetData>
      <sheetData sheetId="12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IJ"/>
      <sheetName val="VELJ"/>
      <sheetName val="OŽU"/>
      <sheetName val="TRA"/>
      <sheetName val="SVI"/>
      <sheetName val="LIP"/>
      <sheetName val="SRP"/>
      <sheetName val="KOL"/>
      <sheetName val="RUJ"/>
      <sheetName val="LIS"/>
      <sheetName val="STU"/>
      <sheetName val="PRO"/>
      <sheetName val="UKUPNO"/>
    </sheetNames>
    <sheetDataSet>
      <sheetData sheetId="0">
        <row r="5">
          <cell r="EF5">
            <v>19</v>
          </cell>
          <cell r="EG5">
            <v>16</v>
          </cell>
          <cell r="EH5">
            <v>3</v>
          </cell>
          <cell r="EI5">
            <v>70</v>
          </cell>
          <cell r="EJ5">
            <v>14</v>
          </cell>
          <cell r="EK5">
            <v>26</v>
          </cell>
          <cell r="EL5">
            <v>3</v>
          </cell>
          <cell r="EM5">
            <v>108</v>
          </cell>
        </row>
        <row r="6">
          <cell r="EF6">
            <v>2</v>
          </cell>
          <cell r="EG6">
            <v>2</v>
          </cell>
          <cell r="EH6">
            <v>0</v>
          </cell>
          <cell r="EI6">
            <v>10</v>
          </cell>
          <cell r="EJ6">
            <v>0</v>
          </cell>
          <cell r="EK6">
            <v>4</v>
          </cell>
          <cell r="EL6">
            <v>0</v>
          </cell>
          <cell r="EM6">
            <v>10</v>
          </cell>
        </row>
        <row r="7">
          <cell r="EF7">
            <v>87</v>
          </cell>
          <cell r="EG7">
            <v>79</v>
          </cell>
          <cell r="EH7">
            <v>8</v>
          </cell>
          <cell r="EI7">
            <v>231</v>
          </cell>
          <cell r="EJ7">
            <v>26</v>
          </cell>
          <cell r="EK7">
            <v>84</v>
          </cell>
          <cell r="EL7">
            <v>8</v>
          </cell>
          <cell r="EM7">
            <v>401</v>
          </cell>
        </row>
        <row r="8">
          <cell r="EF8">
            <v>108</v>
          </cell>
          <cell r="EG8">
            <v>97</v>
          </cell>
          <cell r="EH8">
            <v>11</v>
          </cell>
          <cell r="EI8">
            <v>311</v>
          </cell>
          <cell r="EJ8">
            <v>40</v>
          </cell>
          <cell r="EK8">
            <v>114</v>
          </cell>
          <cell r="EL8">
            <v>11</v>
          </cell>
          <cell r="EM8">
            <v>519</v>
          </cell>
        </row>
        <row r="11">
          <cell r="EF11">
            <v>10</v>
          </cell>
          <cell r="EG11">
            <v>10</v>
          </cell>
          <cell r="EH11">
            <v>0</v>
          </cell>
          <cell r="EI11">
            <v>30</v>
          </cell>
          <cell r="EJ11">
            <v>0</v>
          </cell>
          <cell r="EK11">
            <v>10</v>
          </cell>
          <cell r="EL11">
            <v>0</v>
          </cell>
          <cell r="EM11">
            <v>26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6</v>
          </cell>
          <cell r="EJ13">
            <v>0</v>
          </cell>
          <cell r="EK13">
            <v>2</v>
          </cell>
          <cell r="EL13">
            <v>0</v>
          </cell>
          <cell r="EM13">
            <v>3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2</v>
          </cell>
          <cell r="EJ15">
            <v>0</v>
          </cell>
          <cell r="EK15">
            <v>1</v>
          </cell>
          <cell r="EL15">
            <v>0</v>
          </cell>
          <cell r="EM15">
            <v>4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3</v>
          </cell>
          <cell r="EJ16">
            <v>0</v>
          </cell>
          <cell r="EK16">
            <v>1</v>
          </cell>
          <cell r="EL16">
            <v>0</v>
          </cell>
          <cell r="EM16">
            <v>3</v>
          </cell>
        </row>
        <row r="17">
          <cell r="EF17">
            <v>14</v>
          </cell>
          <cell r="EG17">
            <v>14</v>
          </cell>
          <cell r="EH17">
            <v>0</v>
          </cell>
          <cell r="EI17">
            <v>41</v>
          </cell>
          <cell r="EJ17">
            <v>0</v>
          </cell>
          <cell r="EK17">
            <v>14</v>
          </cell>
          <cell r="EL17">
            <v>0</v>
          </cell>
          <cell r="EM17">
            <v>36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2</v>
          </cell>
          <cell r="EG20">
            <v>2</v>
          </cell>
          <cell r="EH20">
            <v>0</v>
          </cell>
          <cell r="EI20">
            <v>3</v>
          </cell>
          <cell r="EJ20">
            <v>1</v>
          </cell>
          <cell r="EK20">
            <v>2</v>
          </cell>
          <cell r="EL20">
            <v>0</v>
          </cell>
          <cell r="EM20">
            <v>6</v>
          </cell>
        </row>
        <row r="21">
          <cell r="EF21">
            <v>5</v>
          </cell>
          <cell r="EG21">
            <v>5</v>
          </cell>
          <cell r="EH21">
            <v>0</v>
          </cell>
          <cell r="EI21">
            <v>13</v>
          </cell>
          <cell r="EJ21">
            <v>0</v>
          </cell>
          <cell r="EK21">
            <v>7</v>
          </cell>
          <cell r="EL21">
            <v>0</v>
          </cell>
          <cell r="EM21">
            <v>12</v>
          </cell>
        </row>
        <row r="22">
          <cell r="EF22">
            <v>7</v>
          </cell>
          <cell r="EG22">
            <v>7</v>
          </cell>
          <cell r="EH22">
            <v>0</v>
          </cell>
          <cell r="EI22">
            <v>16</v>
          </cell>
          <cell r="EJ22">
            <v>1</v>
          </cell>
          <cell r="EK22">
            <v>9</v>
          </cell>
          <cell r="EL22">
            <v>0</v>
          </cell>
          <cell r="EM22">
            <v>18</v>
          </cell>
        </row>
        <row r="24">
          <cell r="EF24">
            <v>5</v>
          </cell>
          <cell r="EG24">
            <v>5</v>
          </cell>
          <cell r="EH24">
            <v>0</v>
          </cell>
          <cell r="EI24">
            <v>22</v>
          </cell>
          <cell r="EJ24">
            <v>0</v>
          </cell>
          <cell r="EK24">
            <v>9</v>
          </cell>
          <cell r="EL24">
            <v>0</v>
          </cell>
          <cell r="EM24">
            <v>26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5</v>
          </cell>
          <cell r="EG29">
            <v>5</v>
          </cell>
          <cell r="EH29">
            <v>0</v>
          </cell>
          <cell r="EI29">
            <v>22</v>
          </cell>
          <cell r="EJ29">
            <v>0</v>
          </cell>
          <cell r="EK29">
            <v>9</v>
          </cell>
          <cell r="EL29">
            <v>0</v>
          </cell>
          <cell r="EM29">
            <v>26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26</v>
          </cell>
          <cell r="EG37">
            <v>26</v>
          </cell>
          <cell r="EH37">
            <v>0</v>
          </cell>
          <cell r="EI37">
            <v>79</v>
          </cell>
          <cell r="EJ37">
            <v>1</v>
          </cell>
          <cell r="EK37">
            <v>32</v>
          </cell>
          <cell r="EL37">
            <v>0</v>
          </cell>
          <cell r="EM37">
            <v>80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5</v>
          </cell>
          <cell r="EG41">
            <v>5</v>
          </cell>
          <cell r="EH41">
            <v>0</v>
          </cell>
          <cell r="EI41">
            <v>16</v>
          </cell>
          <cell r="EJ41">
            <v>0</v>
          </cell>
          <cell r="EK41">
            <v>6</v>
          </cell>
          <cell r="EL41">
            <v>0</v>
          </cell>
          <cell r="EM41">
            <v>16</v>
          </cell>
        </row>
        <row r="42">
          <cell r="EF42">
            <v>10</v>
          </cell>
          <cell r="EG42">
            <v>9</v>
          </cell>
          <cell r="EH42">
            <v>1</v>
          </cell>
          <cell r="EI42">
            <v>27</v>
          </cell>
          <cell r="EJ42">
            <v>1</v>
          </cell>
          <cell r="EK42">
            <v>10</v>
          </cell>
          <cell r="EL42">
            <v>1</v>
          </cell>
          <cell r="EM42">
            <v>25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15</v>
          </cell>
          <cell r="EG44">
            <v>14</v>
          </cell>
          <cell r="EH44">
            <v>1</v>
          </cell>
          <cell r="EI44">
            <v>43</v>
          </cell>
          <cell r="EJ44">
            <v>1</v>
          </cell>
          <cell r="EK44">
            <v>16</v>
          </cell>
          <cell r="EL44">
            <v>1</v>
          </cell>
          <cell r="EM44">
            <v>41</v>
          </cell>
        </row>
        <row r="45">
          <cell r="EF45">
            <v>15</v>
          </cell>
          <cell r="EG45">
            <v>14</v>
          </cell>
          <cell r="EH45">
            <v>1</v>
          </cell>
          <cell r="EI45">
            <v>43</v>
          </cell>
          <cell r="EJ45">
            <v>1</v>
          </cell>
          <cell r="EK45">
            <v>16</v>
          </cell>
          <cell r="EL45">
            <v>1</v>
          </cell>
          <cell r="EM45">
            <v>41</v>
          </cell>
        </row>
        <row r="46">
          <cell r="EF46">
            <v>149</v>
          </cell>
          <cell r="EG46">
            <v>137</v>
          </cell>
          <cell r="EH46">
            <v>12</v>
          </cell>
          <cell r="EI46">
            <v>433</v>
          </cell>
          <cell r="EJ46">
            <v>42</v>
          </cell>
          <cell r="EK46">
            <v>162</v>
          </cell>
          <cell r="EL46">
            <v>12</v>
          </cell>
          <cell r="EM46">
            <v>640</v>
          </cell>
        </row>
        <row r="49">
          <cell r="EG49">
            <v>3339109</v>
          </cell>
        </row>
      </sheetData>
      <sheetData sheetId="1">
        <row r="5">
          <cell r="EF5">
            <v>18</v>
          </cell>
          <cell r="EG5">
            <v>18</v>
          </cell>
          <cell r="EH5">
            <v>0</v>
          </cell>
          <cell r="EI5">
            <v>56</v>
          </cell>
          <cell r="EJ5">
            <v>0</v>
          </cell>
          <cell r="EK5">
            <v>23</v>
          </cell>
          <cell r="EL5">
            <v>0</v>
          </cell>
          <cell r="EM5">
            <v>72</v>
          </cell>
        </row>
        <row r="6">
          <cell r="EF6">
            <v>1</v>
          </cell>
          <cell r="EG6">
            <v>1</v>
          </cell>
          <cell r="EH6">
            <v>0</v>
          </cell>
          <cell r="EI6">
            <v>4</v>
          </cell>
          <cell r="EJ6">
            <v>0</v>
          </cell>
          <cell r="EK6">
            <v>1</v>
          </cell>
          <cell r="EL6">
            <v>0</v>
          </cell>
          <cell r="EM6">
            <v>8</v>
          </cell>
        </row>
        <row r="7">
          <cell r="EF7">
            <v>211</v>
          </cell>
          <cell r="EG7">
            <v>171</v>
          </cell>
          <cell r="EH7">
            <v>40</v>
          </cell>
          <cell r="EI7">
            <v>556</v>
          </cell>
          <cell r="EJ7">
            <v>151</v>
          </cell>
          <cell r="EK7">
            <v>206</v>
          </cell>
          <cell r="EL7">
            <v>58</v>
          </cell>
          <cell r="EM7">
            <v>1030</v>
          </cell>
        </row>
        <row r="8">
          <cell r="EF8">
            <v>230</v>
          </cell>
          <cell r="EG8">
            <v>190</v>
          </cell>
          <cell r="EH8">
            <v>40</v>
          </cell>
          <cell r="EI8">
            <v>616</v>
          </cell>
          <cell r="EJ8">
            <v>151</v>
          </cell>
          <cell r="EK8">
            <v>230</v>
          </cell>
          <cell r="EL8">
            <v>58</v>
          </cell>
          <cell r="EM8">
            <v>1110</v>
          </cell>
        </row>
        <row r="11">
          <cell r="EF11">
            <v>11</v>
          </cell>
          <cell r="EG11">
            <v>11</v>
          </cell>
          <cell r="EH11">
            <v>0</v>
          </cell>
          <cell r="EI11">
            <v>24</v>
          </cell>
          <cell r="EJ11">
            <v>0</v>
          </cell>
          <cell r="EK11">
            <v>11</v>
          </cell>
          <cell r="EL11">
            <v>0</v>
          </cell>
          <cell r="EM11">
            <v>23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11</v>
          </cell>
          <cell r="EG17">
            <v>11</v>
          </cell>
          <cell r="EH17">
            <v>0</v>
          </cell>
          <cell r="EI17">
            <v>24</v>
          </cell>
          <cell r="EJ17">
            <v>0</v>
          </cell>
          <cell r="EK17">
            <v>11</v>
          </cell>
          <cell r="EL17">
            <v>0</v>
          </cell>
          <cell r="EM17">
            <v>23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2</v>
          </cell>
          <cell r="EJ20">
            <v>0</v>
          </cell>
          <cell r="EK20">
            <v>1</v>
          </cell>
          <cell r="EL20">
            <v>0</v>
          </cell>
          <cell r="EM20">
            <v>1</v>
          </cell>
        </row>
        <row r="21">
          <cell r="EF21">
            <v>2</v>
          </cell>
          <cell r="EG21">
            <v>2</v>
          </cell>
          <cell r="EH21">
            <v>0</v>
          </cell>
          <cell r="EI21">
            <v>5</v>
          </cell>
          <cell r="EJ21">
            <v>0</v>
          </cell>
          <cell r="EK21">
            <v>2</v>
          </cell>
          <cell r="EL21">
            <v>0</v>
          </cell>
          <cell r="EM21">
            <v>5</v>
          </cell>
        </row>
        <row r="22">
          <cell r="EF22">
            <v>3</v>
          </cell>
          <cell r="EG22">
            <v>3</v>
          </cell>
          <cell r="EH22">
            <v>0</v>
          </cell>
          <cell r="EI22">
            <v>7</v>
          </cell>
          <cell r="EJ22">
            <v>0</v>
          </cell>
          <cell r="EK22">
            <v>3</v>
          </cell>
          <cell r="EL22">
            <v>0</v>
          </cell>
          <cell r="EM22">
            <v>6</v>
          </cell>
        </row>
        <row r="24">
          <cell r="EF24">
            <v>5</v>
          </cell>
          <cell r="EG24">
            <v>4</v>
          </cell>
          <cell r="EH24">
            <v>1</v>
          </cell>
          <cell r="EI24">
            <v>20</v>
          </cell>
          <cell r="EJ24">
            <v>3</v>
          </cell>
          <cell r="EK24">
            <v>7</v>
          </cell>
          <cell r="EL24">
            <v>1</v>
          </cell>
          <cell r="EM24">
            <v>27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5</v>
          </cell>
          <cell r="EG29">
            <v>4</v>
          </cell>
          <cell r="EH29">
            <v>1</v>
          </cell>
          <cell r="EI29">
            <v>20</v>
          </cell>
          <cell r="EJ29">
            <v>3</v>
          </cell>
          <cell r="EK29">
            <v>7</v>
          </cell>
          <cell r="EL29">
            <v>1</v>
          </cell>
          <cell r="EM29">
            <v>27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19</v>
          </cell>
          <cell r="EG37">
            <v>18</v>
          </cell>
          <cell r="EH37">
            <v>1</v>
          </cell>
          <cell r="EI37">
            <v>51</v>
          </cell>
          <cell r="EJ37">
            <v>3</v>
          </cell>
          <cell r="EK37">
            <v>21</v>
          </cell>
          <cell r="EL37">
            <v>1</v>
          </cell>
          <cell r="EM37">
            <v>56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26</v>
          </cell>
          <cell r="EG42">
            <v>26</v>
          </cell>
          <cell r="EH42">
            <v>0</v>
          </cell>
          <cell r="EI42">
            <v>72</v>
          </cell>
          <cell r="EJ42">
            <v>0</v>
          </cell>
          <cell r="EK42">
            <v>27</v>
          </cell>
          <cell r="EL42">
            <v>0</v>
          </cell>
          <cell r="EM42">
            <v>76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26</v>
          </cell>
          <cell r="EG44">
            <v>26</v>
          </cell>
          <cell r="EH44">
            <v>0</v>
          </cell>
          <cell r="EI44">
            <v>72</v>
          </cell>
          <cell r="EJ44">
            <v>0</v>
          </cell>
          <cell r="EK44">
            <v>27</v>
          </cell>
          <cell r="EL44">
            <v>0</v>
          </cell>
          <cell r="EM44">
            <v>76</v>
          </cell>
        </row>
        <row r="45">
          <cell r="EF45">
            <v>26</v>
          </cell>
          <cell r="EG45">
            <v>26</v>
          </cell>
          <cell r="EH45">
            <v>0</v>
          </cell>
          <cell r="EI45">
            <v>72</v>
          </cell>
          <cell r="EJ45">
            <v>0</v>
          </cell>
          <cell r="EK45">
            <v>27</v>
          </cell>
          <cell r="EL45">
            <v>0</v>
          </cell>
          <cell r="EM45">
            <v>76</v>
          </cell>
        </row>
        <row r="46">
          <cell r="EF46">
            <v>275</v>
          </cell>
          <cell r="EG46">
            <v>234</v>
          </cell>
          <cell r="EH46">
            <v>41</v>
          </cell>
          <cell r="EI46">
            <v>739</v>
          </cell>
          <cell r="EJ46">
            <v>154</v>
          </cell>
          <cell r="EK46">
            <v>278</v>
          </cell>
          <cell r="EL46">
            <v>59</v>
          </cell>
          <cell r="EM46">
            <v>1242</v>
          </cell>
        </row>
        <row r="49">
          <cell r="EG49">
            <v>12273577</v>
          </cell>
        </row>
      </sheetData>
      <sheetData sheetId="2">
        <row r="5">
          <cell r="EF5">
            <v>24</v>
          </cell>
          <cell r="EG5">
            <v>20</v>
          </cell>
          <cell r="EH5">
            <v>4</v>
          </cell>
          <cell r="EI5">
            <v>77</v>
          </cell>
          <cell r="EJ5">
            <v>15</v>
          </cell>
          <cell r="EK5">
            <v>33</v>
          </cell>
          <cell r="EL5">
            <v>6</v>
          </cell>
          <cell r="EM5">
            <v>96</v>
          </cell>
        </row>
        <row r="6">
          <cell r="EF6">
            <v>3</v>
          </cell>
          <cell r="EG6">
            <v>3</v>
          </cell>
          <cell r="EH6">
            <v>0</v>
          </cell>
          <cell r="EI6">
            <v>13</v>
          </cell>
          <cell r="EJ6">
            <v>0</v>
          </cell>
          <cell r="EK6">
            <v>4</v>
          </cell>
          <cell r="EL6">
            <v>0</v>
          </cell>
          <cell r="EM6">
            <v>17</v>
          </cell>
        </row>
        <row r="7">
          <cell r="EF7">
            <v>204</v>
          </cell>
          <cell r="EG7">
            <v>129</v>
          </cell>
          <cell r="EH7">
            <v>75</v>
          </cell>
          <cell r="EI7">
            <v>465</v>
          </cell>
          <cell r="EJ7">
            <v>259</v>
          </cell>
          <cell r="EK7">
            <v>185</v>
          </cell>
          <cell r="EL7">
            <v>93</v>
          </cell>
          <cell r="EM7">
            <v>1177</v>
          </cell>
        </row>
        <row r="8">
          <cell r="EF8">
            <v>231</v>
          </cell>
          <cell r="EG8">
            <v>152</v>
          </cell>
          <cell r="EH8">
            <v>79</v>
          </cell>
          <cell r="EI8">
            <v>555</v>
          </cell>
          <cell r="EJ8">
            <v>274</v>
          </cell>
          <cell r="EK8">
            <v>222</v>
          </cell>
          <cell r="EL8">
            <v>99</v>
          </cell>
          <cell r="EM8">
            <v>1290</v>
          </cell>
        </row>
        <row r="11">
          <cell r="EF11">
            <v>11</v>
          </cell>
          <cell r="EG11">
            <v>11</v>
          </cell>
          <cell r="EH11">
            <v>0</v>
          </cell>
          <cell r="EI11">
            <v>25</v>
          </cell>
          <cell r="EJ11">
            <v>0</v>
          </cell>
          <cell r="EK11">
            <v>11</v>
          </cell>
          <cell r="EL11">
            <v>0</v>
          </cell>
          <cell r="EM11">
            <v>27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2</v>
          </cell>
          <cell r="EJ12">
            <v>0</v>
          </cell>
          <cell r="EK12">
            <v>1</v>
          </cell>
          <cell r="EL12">
            <v>0</v>
          </cell>
          <cell r="EM12">
            <v>2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3</v>
          </cell>
          <cell r="EJ15">
            <v>0</v>
          </cell>
          <cell r="EK15">
            <v>1</v>
          </cell>
          <cell r="EL15">
            <v>0</v>
          </cell>
          <cell r="EM15">
            <v>3</v>
          </cell>
        </row>
        <row r="16">
          <cell r="EF16">
            <v>6</v>
          </cell>
          <cell r="EG16">
            <v>5</v>
          </cell>
          <cell r="EH16">
            <v>1</v>
          </cell>
          <cell r="EI16">
            <v>12</v>
          </cell>
          <cell r="EJ16">
            <v>2</v>
          </cell>
          <cell r="EK16">
            <v>5</v>
          </cell>
          <cell r="EL16">
            <v>1</v>
          </cell>
          <cell r="EM16">
            <v>13</v>
          </cell>
        </row>
        <row r="17">
          <cell r="EF17">
            <v>19</v>
          </cell>
          <cell r="EG17">
            <v>18</v>
          </cell>
          <cell r="EH17">
            <v>1</v>
          </cell>
          <cell r="EI17">
            <v>42</v>
          </cell>
          <cell r="EJ17">
            <v>2</v>
          </cell>
          <cell r="EK17">
            <v>18</v>
          </cell>
          <cell r="EL17">
            <v>1</v>
          </cell>
          <cell r="EM17">
            <v>45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2</v>
          </cell>
          <cell r="EG20">
            <v>2</v>
          </cell>
          <cell r="EH20">
            <v>0</v>
          </cell>
          <cell r="EI20">
            <v>4</v>
          </cell>
          <cell r="EJ20">
            <v>0</v>
          </cell>
          <cell r="EK20">
            <v>2</v>
          </cell>
          <cell r="EL20">
            <v>0</v>
          </cell>
          <cell r="EM20">
            <v>3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2</v>
          </cell>
          <cell r="EJ21">
            <v>0</v>
          </cell>
          <cell r="EK21">
            <v>1</v>
          </cell>
          <cell r="EL21">
            <v>0</v>
          </cell>
          <cell r="EM21">
            <v>1</v>
          </cell>
        </row>
        <row r="22">
          <cell r="EF22">
            <v>3</v>
          </cell>
          <cell r="EG22">
            <v>3</v>
          </cell>
          <cell r="EH22">
            <v>0</v>
          </cell>
          <cell r="EI22">
            <v>6</v>
          </cell>
          <cell r="EJ22">
            <v>0</v>
          </cell>
          <cell r="EK22">
            <v>3</v>
          </cell>
          <cell r="EL22">
            <v>0</v>
          </cell>
          <cell r="EM22">
            <v>4</v>
          </cell>
        </row>
        <row r="24">
          <cell r="EF24">
            <v>2</v>
          </cell>
          <cell r="EG24">
            <v>2</v>
          </cell>
          <cell r="EH24">
            <v>0</v>
          </cell>
          <cell r="EI24">
            <v>12</v>
          </cell>
          <cell r="EJ24">
            <v>0</v>
          </cell>
          <cell r="EK24">
            <v>4</v>
          </cell>
          <cell r="EL24">
            <v>0</v>
          </cell>
          <cell r="EM24">
            <v>18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2</v>
          </cell>
          <cell r="EG29">
            <v>2</v>
          </cell>
          <cell r="EH29">
            <v>0</v>
          </cell>
          <cell r="EI29">
            <v>12</v>
          </cell>
          <cell r="EJ29">
            <v>0</v>
          </cell>
          <cell r="EK29">
            <v>4</v>
          </cell>
          <cell r="EL29">
            <v>0</v>
          </cell>
          <cell r="EM29">
            <v>18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24</v>
          </cell>
          <cell r="EG37">
            <v>23</v>
          </cell>
          <cell r="EH37">
            <v>1</v>
          </cell>
          <cell r="EI37">
            <v>60</v>
          </cell>
          <cell r="EJ37">
            <v>2</v>
          </cell>
          <cell r="EK37">
            <v>25</v>
          </cell>
          <cell r="EL37">
            <v>1</v>
          </cell>
          <cell r="EM37">
            <v>67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17</v>
          </cell>
          <cell r="EG42">
            <v>16</v>
          </cell>
          <cell r="EH42">
            <v>1</v>
          </cell>
          <cell r="EI42">
            <v>42</v>
          </cell>
          <cell r="EJ42">
            <v>3</v>
          </cell>
          <cell r="EK42">
            <v>16</v>
          </cell>
          <cell r="EL42">
            <v>1</v>
          </cell>
          <cell r="EM42">
            <v>44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17</v>
          </cell>
          <cell r="EG44">
            <v>16</v>
          </cell>
          <cell r="EH44">
            <v>1</v>
          </cell>
          <cell r="EI44">
            <v>42</v>
          </cell>
          <cell r="EJ44">
            <v>3</v>
          </cell>
          <cell r="EK44">
            <v>16</v>
          </cell>
          <cell r="EL44">
            <v>1</v>
          </cell>
          <cell r="EM44">
            <v>44</v>
          </cell>
        </row>
        <row r="45">
          <cell r="EF45">
            <v>17</v>
          </cell>
          <cell r="EG45">
            <v>16</v>
          </cell>
          <cell r="EH45">
            <v>1</v>
          </cell>
          <cell r="EI45">
            <v>42</v>
          </cell>
          <cell r="EJ45">
            <v>3</v>
          </cell>
          <cell r="EK45">
            <v>16</v>
          </cell>
          <cell r="EL45">
            <v>1</v>
          </cell>
          <cell r="EM45">
            <v>44</v>
          </cell>
        </row>
        <row r="46">
          <cell r="EF46">
            <v>272</v>
          </cell>
          <cell r="EG46">
            <v>191</v>
          </cell>
          <cell r="EH46">
            <v>81</v>
          </cell>
          <cell r="EI46">
            <v>657</v>
          </cell>
          <cell r="EJ46">
            <v>279</v>
          </cell>
          <cell r="EK46">
            <v>263</v>
          </cell>
          <cell r="EL46">
            <v>101</v>
          </cell>
          <cell r="EM46">
            <v>1401</v>
          </cell>
        </row>
        <row r="49">
          <cell r="EG49">
            <v>15258760</v>
          </cell>
        </row>
      </sheetData>
      <sheetData sheetId="3">
        <row r="5">
          <cell r="EF5">
            <v>13</v>
          </cell>
          <cell r="EG5">
            <v>11</v>
          </cell>
          <cell r="EH5">
            <v>2</v>
          </cell>
          <cell r="EI5">
            <v>48</v>
          </cell>
          <cell r="EJ5">
            <v>15</v>
          </cell>
          <cell r="EK5">
            <v>18</v>
          </cell>
          <cell r="EL5">
            <v>3</v>
          </cell>
          <cell r="EM5">
            <v>53</v>
          </cell>
        </row>
        <row r="6"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</row>
        <row r="7">
          <cell r="EF7">
            <v>123</v>
          </cell>
          <cell r="EG7">
            <v>96</v>
          </cell>
          <cell r="EH7">
            <v>27</v>
          </cell>
          <cell r="EI7">
            <v>291</v>
          </cell>
          <cell r="EJ7">
            <v>88</v>
          </cell>
          <cell r="EK7">
            <v>121</v>
          </cell>
          <cell r="EL7">
            <v>33</v>
          </cell>
          <cell r="EM7">
            <v>544</v>
          </cell>
        </row>
        <row r="8">
          <cell r="EF8">
            <v>136</v>
          </cell>
          <cell r="EG8">
            <v>107</v>
          </cell>
          <cell r="EH8">
            <v>29</v>
          </cell>
          <cell r="EI8">
            <v>339</v>
          </cell>
          <cell r="EJ8">
            <v>103</v>
          </cell>
          <cell r="EK8">
            <v>139</v>
          </cell>
          <cell r="EL8">
            <v>36</v>
          </cell>
          <cell r="EM8">
            <v>597</v>
          </cell>
        </row>
        <row r="11">
          <cell r="EF11">
            <v>11</v>
          </cell>
          <cell r="EG11">
            <v>10</v>
          </cell>
          <cell r="EH11">
            <v>1</v>
          </cell>
          <cell r="EI11">
            <v>26</v>
          </cell>
          <cell r="EJ11">
            <v>3</v>
          </cell>
          <cell r="EK11">
            <v>12</v>
          </cell>
          <cell r="EL11">
            <v>1</v>
          </cell>
          <cell r="EM11">
            <v>25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4</v>
          </cell>
          <cell r="EJ15">
            <v>0</v>
          </cell>
          <cell r="EK15">
            <v>2</v>
          </cell>
          <cell r="EL15">
            <v>0</v>
          </cell>
          <cell r="EM15">
            <v>14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13</v>
          </cell>
          <cell r="EG17">
            <v>12</v>
          </cell>
          <cell r="EH17">
            <v>1</v>
          </cell>
          <cell r="EI17">
            <v>32</v>
          </cell>
          <cell r="EJ17">
            <v>3</v>
          </cell>
          <cell r="EK17">
            <v>15</v>
          </cell>
          <cell r="EL17">
            <v>1</v>
          </cell>
          <cell r="EM17">
            <v>41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4</v>
          </cell>
          <cell r="EG20">
            <v>4</v>
          </cell>
          <cell r="EH20">
            <v>0</v>
          </cell>
          <cell r="EI20">
            <v>8</v>
          </cell>
          <cell r="EJ20">
            <v>0</v>
          </cell>
          <cell r="EK20">
            <v>4</v>
          </cell>
          <cell r="EL20">
            <v>0</v>
          </cell>
          <cell r="EM20">
            <v>6</v>
          </cell>
        </row>
        <row r="21">
          <cell r="EF21">
            <v>3</v>
          </cell>
          <cell r="EG21">
            <v>1</v>
          </cell>
          <cell r="EH21">
            <v>2</v>
          </cell>
          <cell r="EI21">
            <v>1</v>
          </cell>
          <cell r="EJ21">
            <v>5</v>
          </cell>
          <cell r="EK21">
            <v>1</v>
          </cell>
          <cell r="EL21">
            <v>2</v>
          </cell>
          <cell r="EM21">
            <v>5</v>
          </cell>
        </row>
        <row r="22">
          <cell r="EF22">
            <v>7</v>
          </cell>
          <cell r="EG22">
            <v>5</v>
          </cell>
          <cell r="EH22">
            <v>2</v>
          </cell>
          <cell r="EI22">
            <v>9</v>
          </cell>
          <cell r="EJ22">
            <v>5</v>
          </cell>
          <cell r="EK22">
            <v>5</v>
          </cell>
          <cell r="EL22">
            <v>2</v>
          </cell>
          <cell r="EM22">
            <v>11</v>
          </cell>
        </row>
        <row r="24">
          <cell r="EF24">
            <v>3</v>
          </cell>
          <cell r="EG24">
            <v>2</v>
          </cell>
          <cell r="EH24">
            <v>1</v>
          </cell>
          <cell r="EI24">
            <v>9</v>
          </cell>
          <cell r="EJ24">
            <v>2</v>
          </cell>
          <cell r="EK24">
            <v>2</v>
          </cell>
          <cell r="EL24">
            <v>1</v>
          </cell>
          <cell r="EM24">
            <v>10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2</v>
          </cell>
          <cell r="EH29">
            <v>1</v>
          </cell>
          <cell r="EI29">
            <v>9</v>
          </cell>
          <cell r="EJ29">
            <v>2</v>
          </cell>
          <cell r="EK29">
            <v>2</v>
          </cell>
          <cell r="EL29">
            <v>1</v>
          </cell>
          <cell r="EM29">
            <v>10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23</v>
          </cell>
          <cell r="EG37">
            <v>19</v>
          </cell>
          <cell r="EH37">
            <v>4</v>
          </cell>
          <cell r="EI37">
            <v>50</v>
          </cell>
          <cell r="EJ37">
            <v>10</v>
          </cell>
          <cell r="EK37">
            <v>22</v>
          </cell>
          <cell r="EL37">
            <v>4</v>
          </cell>
          <cell r="EM37">
            <v>62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2</v>
          </cell>
          <cell r="EG41">
            <v>2</v>
          </cell>
          <cell r="EH41">
            <v>0</v>
          </cell>
          <cell r="EI41">
            <v>5</v>
          </cell>
          <cell r="EJ41">
            <v>0</v>
          </cell>
          <cell r="EK41">
            <v>2</v>
          </cell>
          <cell r="EL41">
            <v>0</v>
          </cell>
          <cell r="EM41">
            <v>5</v>
          </cell>
        </row>
        <row r="42">
          <cell r="EF42">
            <v>20</v>
          </cell>
          <cell r="EG42">
            <v>15</v>
          </cell>
          <cell r="EH42">
            <v>5</v>
          </cell>
          <cell r="EI42">
            <v>43</v>
          </cell>
          <cell r="EJ42">
            <v>11</v>
          </cell>
          <cell r="EK42">
            <v>17</v>
          </cell>
          <cell r="EL42">
            <v>4</v>
          </cell>
          <cell r="EM42">
            <v>47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22</v>
          </cell>
          <cell r="EG44">
            <v>17</v>
          </cell>
          <cell r="EH44">
            <v>5</v>
          </cell>
          <cell r="EI44">
            <v>48</v>
          </cell>
          <cell r="EJ44">
            <v>11</v>
          </cell>
          <cell r="EK44">
            <v>19</v>
          </cell>
          <cell r="EL44">
            <v>4</v>
          </cell>
          <cell r="EM44">
            <v>52</v>
          </cell>
        </row>
        <row r="45">
          <cell r="EF45">
            <v>22</v>
          </cell>
          <cell r="EG45">
            <v>17</v>
          </cell>
          <cell r="EH45">
            <v>5</v>
          </cell>
          <cell r="EI45">
            <v>48</v>
          </cell>
          <cell r="EJ45">
            <v>11</v>
          </cell>
          <cell r="EK45">
            <v>19</v>
          </cell>
          <cell r="EL45">
            <v>4</v>
          </cell>
          <cell r="EM45">
            <v>52</v>
          </cell>
        </row>
        <row r="46">
          <cell r="EF46">
            <v>181</v>
          </cell>
          <cell r="EG46">
            <v>143</v>
          </cell>
          <cell r="EH46">
            <v>38</v>
          </cell>
          <cell r="EI46">
            <v>437</v>
          </cell>
          <cell r="EJ46">
            <v>124</v>
          </cell>
          <cell r="EK46">
            <v>180</v>
          </cell>
          <cell r="EL46">
            <v>44</v>
          </cell>
          <cell r="EM46">
            <v>711</v>
          </cell>
        </row>
        <row r="49">
          <cell r="EG49">
            <v>6001783</v>
          </cell>
        </row>
      </sheetData>
      <sheetData sheetId="4">
        <row r="5">
          <cell r="EF5">
            <v>11</v>
          </cell>
          <cell r="EG5">
            <v>9</v>
          </cell>
          <cell r="EH5">
            <v>2</v>
          </cell>
          <cell r="EI5">
            <v>27</v>
          </cell>
          <cell r="EJ5">
            <v>7</v>
          </cell>
          <cell r="EK5">
            <v>11</v>
          </cell>
          <cell r="EL5">
            <v>3</v>
          </cell>
          <cell r="EM5">
            <v>45</v>
          </cell>
        </row>
        <row r="6">
          <cell r="EF6">
            <v>1</v>
          </cell>
          <cell r="EG6">
            <v>0</v>
          </cell>
          <cell r="EH6">
            <v>1</v>
          </cell>
          <cell r="EI6">
            <v>0</v>
          </cell>
          <cell r="EJ6">
            <v>9</v>
          </cell>
          <cell r="EK6">
            <v>0</v>
          </cell>
          <cell r="EL6">
            <v>4</v>
          </cell>
          <cell r="EM6">
            <v>8</v>
          </cell>
        </row>
        <row r="7">
          <cell r="EF7">
            <v>70</v>
          </cell>
          <cell r="EG7">
            <v>52</v>
          </cell>
          <cell r="EH7">
            <v>18</v>
          </cell>
          <cell r="EI7">
            <v>176</v>
          </cell>
          <cell r="EJ7">
            <v>86</v>
          </cell>
          <cell r="EK7">
            <v>70</v>
          </cell>
          <cell r="EL7">
            <v>21</v>
          </cell>
          <cell r="EM7">
            <v>380</v>
          </cell>
        </row>
        <row r="8">
          <cell r="EF8">
            <v>82</v>
          </cell>
          <cell r="EG8">
            <v>61</v>
          </cell>
          <cell r="EH8">
            <v>21</v>
          </cell>
          <cell r="EI8">
            <v>203</v>
          </cell>
          <cell r="EJ8">
            <v>102</v>
          </cell>
          <cell r="EK8">
            <v>81</v>
          </cell>
          <cell r="EL8">
            <v>28</v>
          </cell>
          <cell r="EM8">
            <v>433</v>
          </cell>
        </row>
        <row r="11">
          <cell r="EF11">
            <v>8</v>
          </cell>
          <cell r="EG11">
            <v>8</v>
          </cell>
          <cell r="EH11">
            <v>0</v>
          </cell>
          <cell r="EI11">
            <v>21</v>
          </cell>
          <cell r="EJ11">
            <v>0</v>
          </cell>
          <cell r="EK11">
            <v>8</v>
          </cell>
          <cell r="EL11">
            <v>0</v>
          </cell>
          <cell r="EM11">
            <v>21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3</v>
          </cell>
          <cell r="EJ13">
            <v>0</v>
          </cell>
          <cell r="EK13">
            <v>2</v>
          </cell>
          <cell r="EL13">
            <v>0</v>
          </cell>
          <cell r="EM13">
            <v>3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1</v>
          </cell>
          <cell r="EJ15">
            <v>0</v>
          </cell>
          <cell r="EK15">
            <v>1</v>
          </cell>
          <cell r="EL15">
            <v>0</v>
          </cell>
          <cell r="EM15">
            <v>3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3</v>
          </cell>
          <cell r="EJ16">
            <v>0</v>
          </cell>
          <cell r="EK16">
            <v>1</v>
          </cell>
          <cell r="EL16">
            <v>0</v>
          </cell>
          <cell r="EM16">
            <v>3</v>
          </cell>
        </row>
        <row r="17">
          <cell r="EF17">
            <v>12</v>
          </cell>
          <cell r="EG17">
            <v>12</v>
          </cell>
          <cell r="EH17">
            <v>0</v>
          </cell>
          <cell r="EI17">
            <v>28</v>
          </cell>
          <cell r="EJ17">
            <v>0</v>
          </cell>
          <cell r="EK17">
            <v>12</v>
          </cell>
          <cell r="EL17">
            <v>0</v>
          </cell>
          <cell r="EM17">
            <v>30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3</v>
          </cell>
          <cell r="EJ20">
            <v>0</v>
          </cell>
          <cell r="EK20">
            <v>2</v>
          </cell>
          <cell r="EL20">
            <v>0</v>
          </cell>
          <cell r="EM20">
            <v>6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1</v>
          </cell>
          <cell r="EG22">
            <v>1</v>
          </cell>
          <cell r="EH22">
            <v>0</v>
          </cell>
          <cell r="EI22">
            <v>3</v>
          </cell>
          <cell r="EJ22">
            <v>0</v>
          </cell>
          <cell r="EK22">
            <v>2</v>
          </cell>
          <cell r="EL22">
            <v>0</v>
          </cell>
          <cell r="EM22">
            <v>6</v>
          </cell>
        </row>
        <row r="24">
          <cell r="EF24">
            <v>5</v>
          </cell>
          <cell r="EG24">
            <v>5</v>
          </cell>
          <cell r="EH24">
            <v>0</v>
          </cell>
          <cell r="EI24">
            <v>18</v>
          </cell>
          <cell r="EJ24">
            <v>0</v>
          </cell>
          <cell r="EK24">
            <v>6</v>
          </cell>
          <cell r="EL24">
            <v>0</v>
          </cell>
          <cell r="EM24">
            <v>21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5</v>
          </cell>
          <cell r="EG29">
            <v>5</v>
          </cell>
          <cell r="EH29">
            <v>0</v>
          </cell>
          <cell r="EI29">
            <v>18</v>
          </cell>
          <cell r="EJ29">
            <v>0</v>
          </cell>
          <cell r="EK29">
            <v>6</v>
          </cell>
          <cell r="EL29">
            <v>0</v>
          </cell>
          <cell r="EM29">
            <v>21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18</v>
          </cell>
          <cell r="EG37">
            <v>18</v>
          </cell>
          <cell r="EH37">
            <v>0</v>
          </cell>
          <cell r="EI37">
            <v>49</v>
          </cell>
          <cell r="EJ37">
            <v>0</v>
          </cell>
          <cell r="EK37">
            <v>20</v>
          </cell>
          <cell r="EL37">
            <v>0</v>
          </cell>
          <cell r="EM37">
            <v>57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14</v>
          </cell>
          <cell r="EG42">
            <v>12</v>
          </cell>
          <cell r="EH42">
            <v>2</v>
          </cell>
          <cell r="EI42">
            <v>33</v>
          </cell>
          <cell r="EJ42">
            <v>5</v>
          </cell>
          <cell r="EK42">
            <v>13</v>
          </cell>
          <cell r="EL42">
            <v>2</v>
          </cell>
          <cell r="EM42">
            <v>35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14</v>
          </cell>
          <cell r="EG44">
            <v>12</v>
          </cell>
          <cell r="EH44">
            <v>2</v>
          </cell>
          <cell r="EI44">
            <v>33</v>
          </cell>
          <cell r="EJ44">
            <v>5</v>
          </cell>
          <cell r="EK44">
            <v>13</v>
          </cell>
          <cell r="EL44">
            <v>2</v>
          </cell>
          <cell r="EM44">
            <v>35</v>
          </cell>
        </row>
        <row r="45">
          <cell r="EF45">
            <v>14</v>
          </cell>
          <cell r="EG45">
            <v>12</v>
          </cell>
          <cell r="EH45">
            <v>2</v>
          </cell>
          <cell r="EI45">
            <v>33</v>
          </cell>
          <cell r="EJ45">
            <v>5</v>
          </cell>
          <cell r="EK45">
            <v>13</v>
          </cell>
          <cell r="EL45">
            <v>2</v>
          </cell>
          <cell r="EM45">
            <v>35</v>
          </cell>
        </row>
        <row r="46">
          <cell r="EF46">
            <v>114</v>
          </cell>
          <cell r="EG46">
            <v>91</v>
          </cell>
          <cell r="EH46">
            <v>23</v>
          </cell>
          <cell r="EI46">
            <v>285</v>
          </cell>
          <cell r="EJ46">
            <v>107</v>
          </cell>
          <cell r="EK46">
            <v>114</v>
          </cell>
          <cell r="EL46">
            <v>30</v>
          </cell>
          <cell r="EM46">
            <v>525</v>
          </cell>
        </row>
        <row r="49">
          <cell r="EG49">
            <v>610677</v>
          </cell>
        </row>
      </sheetData>
      <sheetData sheetId="5">
        <row r="5">
          <cell r="EF5">
            <v>17</v>
          </cell>
          <cell r="EG5">
            <v>14</v>
          </cell>
          <cell r="EH5">
            <v>3</v>
          </cell>
          <cell r="EI5">
            <v>62</v>
          </cell>
          <cell r="EJ5">
            <v>59</v>
          </cell>
          <cell r="EK5">
            <v>24</v>
          </cell>
          <cell r="EL5">
            <v>8</v>
          </cell>
          <cell r="EM5">
            <v>125</v>
          </cell>
        </row>
        <row r="6">
          <cell r="EF6">
            <v>7</v>
          </cell>
          <cell r="EG6">
            <v>4</v>
          </cell>
          <cell r="EH6">
            <v>3</v>
          </cell>
          <cell r="EI6">
            <v>12</v>
          </cell>
          <cell r="EJ6">
            <v>18</v>
          </cell>
          <cell r="EK6">
            <v>7</v>
          </cell>
          <cell r="EL6">
            <v>6</v>
          </cell>
          <cell r="EM6">
            <v>20</v>
          </cell>
        </row>
        <row r="7">
          <cell r="EF7">
            <v>73</v>
          </cell>
          <cell r="EG7">
            <v>48</v>
          </cell>
          <cell r="EH7">
            <v>25</v>
          </cell>
          <cell r="EI7">
            <v>162</v>
          </cell>
          <cell r="EJ7">
            <v>92</v>
          </cell>
          <cell r="EK7">
            <v>63</v>
          </cell>
          <cell r="EL7">
            <v>31</v>
          </cell>
          <cell r="EM7">
            <v>386</v>
          </cell>
        </row>
        <row r="8">
          <cell r="EF8">
            <v>97</v>
          </cell>
          <cell r="EG8">
            <v>66</v>
          </cell>
          <cell r="EH8">
            <v>31</v>
          </cell>
          <cell r="EI8">
            <v>236</v>
          </cell>
          <cell r="EJ8">
            <v>169</v>
          </cell>
          <cell r="EK8">
            <v>94</v>
          </cell>
          <cell r="EL8">
            <v>45</v>
          </cell>
          <cell r="EM8">
            <v>531</v>
          </cell>
        </row>
        <row r="11">
          <cell r="EF11">
            <v>12</v>
          </cell>
          <cell r="EG11">
            <v>11</v>
          </cell>
          <cell r="EH11">
            <v>1</v>
          </cell>
          <cell r="EI11">
            <v>24</v>
          </cell>
          <cell r="EJ11">
            <v>3</v>
          </cell>
          <cell r="EK11">
            <v>11</v>
          </cell>
          <cell r="EL11">
            <v>1</v>
          </cell>
          <cell r="EM11">
            <v>31</v>
          </cell>
        </row>
        <row r="12">
          <cell r="EF12">
            <v>2</v>
          </cell>
          <cell r="EG12">
            <v>2</v>
          </cell>
          <cell r="EH12">
            <v>0</v>
          </cell>
          <cell r="EI12">
            <v>6</v>
          </cell>
          <cell r="EJ12">
            <v>0</v>
          </cell>
          <cell r="EK12">
            <v>2</v>
          </cell>
          <cell r="EL12">
            <v>0</v>
          </cell>
          <cell r="EM12">
            <v>6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5</v>
          </cell>
          <cell r="EJ13">
            <v>0</v>
          </cell>
          <cell r="EK13">
            <v>2</v>
          </cell>
          <cell r="EL13">
            <v>0</v>
          </cell>
          <cell r="EM13">
            <v>5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3</v>
          </cell>
          <cell r="EG15">
            <v>3</v>
          </cell>
          <cell r="EH15">
            <v>0</v>
          </cell>
          <cell r="EI15">
            <v>5</v>
          </cell>
          <cell r="EJ15">
            <v>0</v>
          </cell>
          <cell r="EK15">
            <v>3</v>
          </cell>
          <cell r="EL15">
            <v>0</v>
          </cell>
          <cell r="EM15">
            <v>9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3</v>
          </cell>
          <cell r="EJ16">
            <v>0</v>
          </cell>
          <cell r="EK16">
            <v>1</v>
          </cell>
          <cell r="EL16">
            <v>0</v>
          </cell>
          <cell r="EM16">
            <v>3</v>
          </cell>
        </row>
        <row r="17">
          <cell r="EF17">
            <v>20</v>
          </cell>
          <cell r="EG17">
            <v>19</v>
          </cell>
          <cell r="EH17">
            <v>1</v>
          </cell>
          <cell r="EI17">
            <v>43</v>
          </cell>
          <cell r="EJ17">
            <v>3</v>
          </cell>
          <cell r="EK17">
            <v>19</v>
          </cell>
          <cell r="EL17">
            <v>1</v>
          </cell>
          <cell r="EM17">
            <v>54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3</v>
          </cell>
          <cell r="EJ20">
            <v>0</v>
          </cell>
          <cell r="EK20">
            <v>1</v>
          </cell>
          <cell r="EL20">
            <v>0</v>
          </cell>
          <cell r="EM20">
            <v>3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2</v>
          </cell>
          <cell r="EJ21">
            <v>0</v>
          </cell>
          <cell r="EK21">
            <v>2</v>
          </cell>
          <cell r="EL21">
            <v>0</v>
          </cell>
          <cell r="EM21">
            <v>2</v>
          </cell>
        </row>
        <row r="22">
          <cell r="EF22">
            <v>2</v>
          </cell>
          <cell r="EG22">
            <v>2</v>
          </cell>
          <cell r="EH22">
            <v>0</v>
          </cell>
          <cell r="EI22">
            <v>5</v>
          </cell>
          <cell r="EJ22">
            <v>0</v>
          </cell>
          <cell r="EK22">
            <v>3</v>
          </cell>
          <cell r="EL22">
            <v>0</v>
          </cell>
          <cell r="EM22">
            <v>5</v>
          </cell>
        </row>
        <row r="24">
          <cell r="EF24">
            <v>6</v>
          </cell>
          <cell r="EG24">
            <v>6</v>
          </cell>
          <cell r="EH24">
            <v>0</v>
          </cell>
          <cell r="EI24">
            <v>17</v>
          </cell>
          <cell r="EJ24">
            <v>0</v>
          </cell>
          <cell r="EK24">
            <v>7</v>
          </cell>
          <cell r="EL24">
            <v>0</v>
          </cell>
          <cell r="EM24">
            <v>11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0</v>
          </cell>
          <cell r="EH26">
            <v>1</v>
          </cell>
          <cell r="EI26">
            <v>0</v>
          </cell>
          <cell r="EJ26">
            <v>2</v>
          </cell>
          <cell r="EK26">
            <v>0</v>
          </cell>
          <cell r="EL26">
            <v>2</v>
          </cell>
          <cell r="EM26">
            <v>4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7</v>
          </cell>
          <cell r="EG29">
            <v>6</v>
          </cell>
          <cell r="EH29">
            <v>1</v>
          </cell>
          <cell r="EI29">
            <v>17</v>
          </cell>
          <cell r="EJ29">
            <v>2</v>
          </cell>
          <cell r="EK29">
            <v>7</v>
          </cell>
          <cell r="EL29">
            <v>2</v>
          </cell>
          <cell r="EM29">
            <v>15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2</v>
          </cell>
          <cell r="EG35">
            <v>2</v>
          </cell>
          <cell r="EH35">
            <v>0</v>
          </cell>
          <cell r="EI35">
            <v>7</v>
          </cell>
          <cell r="EJ35">
            <v>0</v>
          </cell>
          <cell r="EK35">
            <v>3</v>
          </cell>
          <cell r="EL35">
            <v>0</v>
          </cell>
          <cell r="EM35">
            <v>10</v>
          </cell>
        </row>
        <row r="36">
          <cell r="EF36">
            <v>2</v>
          </cell>
          <cell r="EG36">
            <v>2</v>
          </cell>
          <cell r="EH36">
            <v>0</v>
          </cell>
          <cell r="EI36">
            <v>7</v>
          </cell>
          <cell r="EJ36">
            <v>0</v>
          </cell>
          <cell r="EK36">
            <v>3</v>
          </cell>
          <cell r="EL36">
            <v>0</v>
          </cell>
          <cell r="EM36">
            <v>10</v>
          </cell>
        </row>
        <row r="37">
          <cell r="EF37">
            <v>31</v>
          </cell>
          <cell r="EG37">
            <v>29</v>
          </cell>
          <cell r="EH37">
            <v>2</v>
          </cell>
          <cell r="EI37">
            <v>72</v>
          </cell>
          <cell r="EJ37">
            <v>5</v>
          </cell>
          <cell r="EK37">
            <v>32</v>
          </cell>
          <cell r="EL37">
            <v>3</v>
          </cell>
          <cell r="EM37">
            <v>74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11</v>
          </cell>
          <cell r="EG42">
            <v>10</v>
          </cell>
          <cell r="EH42">
            <v>1</v>
          </cell>
          <cell r="EI42">
            <v>28</v>
          </cell>
          <cell r="EJ42">
            <v>3</v>
          </cell>
          <cell r="EK42">
            <v>10</v>
          </cell>
          <cell r="EL42">
            <v>1</v>
          </cell>
          <cell r="EM42">
            <v>30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11</v>
          </cell>
          <cell r="EG44">
            <v>10</v>
          </cell>
          <cell r="EH44">
            <v>1</v>
          </cell>
          <cell r="EI44">
            <v>28</v>
          </cell>
          <cell r="EJ44">
            <v>3</v>
          </cell>
          <cell r="EK44">
            <v>10</v>
          </cell>
          <cell r="EL44">
            <v>1</v>
          </cell>
          <cell r="EM44">
            <v>30</v>
          </cell>
        </row>
        <row r="45">
          <cell r="EF45">
            <v>11</v>
          </cell>
          <cell r="EG45">
            <v>10</v>
          </cell>
          <cell r="EH45">
            <v>1</v>
          </cell>
          <cell r="EI45">
            <v>28</v>
          </cell>
          <cell r="EJ45">
            <v>3</v>
          </cell>
          <cell r="EK45">
            <v>10</v>
          </cell>
          <cell r="EL45">
            <v>1</v>
          </cell>
          <cell r="EM45">
            <v>30</v>
          </cell>
        </row>
        <row r="46">
          <cell r="EF46">
            <v>139</v>
          </cell>
          <cell r="EG46">
            <v>105</v>
          </cell>
          <cell r="EH46">
            <v>34</v>
          </cell>
          <cell r="EI46">
            <v>336</v>
          </cell>
          <cell r="EJ46">
            <v>177</v>
          </cell>
          <cell r="EK46">
            <v>136</v>
          </cell>
          <cell r="EL46">
            <v>49</v>
          </cell>
          <cell r="EM46">
            <v>635</v>
          </cell>
        </row>
        <row r="49">
          <cell r="EG49">
            <v>794084</v>
          </cell>
        </row>
      </sheetData>
      <sheetData sheetId="6">
        <row r="5">
          <cell r="EF5">
            <v>10</v>
          </cell>
          <cell r="EG5">
            <v>9</v>
          </cell>
          <cell r="EH5">
            <v>1</v>
          </cell>
          <cell r="EI5">
            <v>41</v>
          </cell>
          <cell r="EJ5">
            <v>5</v>
          </cell>
          <cell r="EK5">
            <v>18</v>
          </cell>
          <cell r="EL5">
            <v>0</v>
          </cell>
          <cell r="EM5">
            <v>69</v>
          </cell>
        </row>
        <row r="6">
          <cell r="EF6">
            <v>4</v>
          </cell>
          <cell r="EG6">
            <v>3</v>
          </cell>
          <cell r="EH6">
            <v>1</v>
          </cell>
          <cell r="EI6">
            <v>11</v>
          </cell>
          <cell r="EJ6">
            <v>3</v>
          </cell>
          <cell r="EK6">
            <v>3</v>
          </cell>
          <cell r="EL6">
            <v>1</v>
          </cell>
          <cell r="EM6">
            <v>11</v>
          </cell>
        </row>
        <row r="7">
          <cell r="EF7">
            <v>73</v>
          </cell>
          <cell r="EG7">
            <v>47</v>
          </cell>
          <cell r="EH7">
            <v>26</v>
          </cell>
          <cell r="EI7">
            <v>164</v>
          </cell>
          <cell r="EJ7">
            <v>122</v>
          </cell>
          <cell r="EK7">
            <v>55</v>
          </cell>
          <cell r="EL7">
            <v>38</v>
          </cell>
          <cell r="EM7">
            <v>493</v>
          </cell>
        </row>
        <row r="8">
          <cell r="EF8">
            <v>87</v>
          </cell>
          <cell r="EG8">
            <v>59</v>
          </cell>
          <cell r="EH8">
            <v>28</v>
          </cell>
          <cell r="EI8">
            <v>216</v>
          </cell>
          <cell r="EJ8">
            <v>130</v>
          </cell>
          <cell r="EK8">
            <v>76</v>
          </cell>
          <cell r="EL8">
            <v>39</v>
          </cell>
          <cell r="EM8">
            <v>573</v>
          </cell>
        </row>
        <row r="11">
          <cell r="EF11">
            <v>9</v>
          </cell>
          <cell r="EG11">
            <v>9</v>
          </cell>
          <cell r="EH11">
            <v>0</v>
          </cell>
          <cell r="EI11">
            <v>24</v>
          </cell>
          <cell r="EJ11">
            <v>0</v>
          </cell>
          <cell r="EK11">
            <v>9</v>
          </cell>
          <cell r="EL11">
            <v>0</v>
          </cell>
          <cell r="EM11">
            <v>23</v>
          </cell>
        </row>
        <row r="12">
          <cell r="EF12">
            <v>2</v>
          </cell>
          <cell r="EG12">
            <v>2</v>
          </cell>
          <cell r="EH12">
            <v>0</v>
          </cell>
          <cell r="EI12">
            <v>10</v>
          </cell>
          <cell r="EJ12">
            <v>0</v>
          </cell>
          <cell r="EK12">
            <v>2</v>
          </cell>
          <cell r="EL12">
            <v>0</v>
          </cell>
          <cell r="EM12">
            <v>10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4</v>
          </cell>
          <cell r="EJ13">
            <v>0</v>
          </cell>
          <cell r="EK13">
            <v>1</v>
          </cell>
          <cell r="EL13">
            <v>0</v>
          </cell>
          <cell r="EM13">
            <v>4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3</v>
          </cell>
          <cell r="EG15">
            <v>1</v>
          </cell>
          <cell r="EH15">
            <v>2</v>
          </cell>
          <cell r="EI15">
            <v>2</v>
          </cell>
          <cell r="EJ15">
            <v>5</v>
          </cell>
          <cell r="EK15">
            <v>1</v>
          </cell>
          <cell r="EL15">
            <v>2</v>
          </cell>
          <cell r="EM15">
            <v>4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15</v>
          </cell>
          <cell r="EG17">
            <v>13</v>
          </cell>
          <cell r="EH17">
            <v>2</v>
          </cell>
          <cell r="EI17">
            <v>40</v>
          </cell>
          <cell r="EJ17">
            <v>5</v>
          </cell>
          <cell r="EK17">
            <v>13</v>
          </cell>
          <cell r="EL17">
            <v>2</v>
          </cell>
          <cell r="EM17">
            <v>41</v>
          </cell>
        </row>
        <row r="19">
          <cell r="EF19">
            <v>2</v>
          </cell>
          <cell r="EG19">
            <v>2</v>
          </cell>
          <cell r="EH19">
            <v>0</v>
          </cell>
          <cell r="EI19">
            <v>4</v>
          </cell>
          <cell r="EJ19">
            <v>1</v>
          </cell>
          <cell r="EK19">
            <v>0</v>
          </cell>
          <cell r="EL19">
            <v>1</v>
          </cell>
          <cell r="EM19">
            <v>15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3</v>
          </cell>
          <cell r="EJ20">
            <v>0</v>
          </cell>
          <cell r="EK20">
            <v>1</v>
          </cell>
          <cell r="EL20">
            <v>0</v>
          </cell>
          <cell r="EM20">
            <v>3</v>
          </cell>
        </row>
        <row r="21">
          <cell r="EF21">
            <v>2</v>
          </cell>
          <cell r="EG21">
            <v>1</v>
          </cell>
          <cell r="EH21">
            <v>1</v>
          </cell>
          <cell r="EI21">
            <v>2</v>
          </cell>
          <cell r="EJ21">
            <v>3</v>
          </cell>
          <cell r="EK21">
            <v>1</v>
          </cell>
          <cell r="EL21">
            <v>1</v>
          </cell>
          <cell r="EM21">
            <v>3</v>
          </cell>
        </row>
        <row r="22">
          <cell r="EF22">
            <v>5</v>
          </cell>
          <cell r="EG22">
            <v>4</v>
          </cell>
          <cell r="EH22">
            <v>1</v>
          </cell>
          <cell r="EI22">
            <v>9</v>
          </cell>
          <cell r="EJ22">
            <v>4</v>
          </cell>
          <cell r="EK22">
            <v>2</v>
          </cell>
          <cell r="EL22">
            <v>2</v>
          </cell>
          <cell r="EM22">
            <v>21</v>
          </cell>
        </row>
        <row r="24">
          <cell r="EF24">
            <v>6</v>
          </cell>
          <cell r="EG24">
            <v>5</v>
          </cell>
          <cell r="EH24">
            <v>1</v>
          </cell>
          <cell r="EI24">
            <v>26</v>
          </cell>
          <cell r="EJ24">
            <v>7</v>
          </cell>
          <cell r="EK24">
            <v>8</v>
          </cell>
          <cell r="EL24">
            <v>2</v>
          </cell>
          <cell r="EM24">
            <v>39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6</v>
          </cell>
          <cell r="EG29">
            <v>5</v>
          </cell>
          <cell r="EH29">
            <v>1</v>
          </cell>
          <cell r="EI29">
            <v>26</v>
          </cell>
          <cell r="EJ29">
            <v>7</v>
          </cell>
          <cell r="EK29">
            <v>8</v>
          </cell>
          <cell r="EL29">
            <v>2</v>
          </cell>
          <cell r="EM29">
            <v>39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26</v>
          </cell>
          <cell r="EG37">
            <v>22</v>
          </cell>
          <cell r="EH37">
            <v>4</v>
          </cell>
          <cell r="EI37">
            <v>75</v>
          </cell>
          <cell r="EJ37">
            <v>16</v>
          </cell>
          <cell r="EK37">
            <v>23</v>
          </cell>
          <cell r="EL37">
            <v>6</v>
          </cell>
          <cell r="EM37">
            <v>101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5</v>
          </cell>
          <cell r="EJ41">
            <v>0</v>
          </cell>
          <cell r="EK41">
            <v>2</v>
          </cell>
          <cell r="EL41">
            <v>0</v>
          </cell>
          <cell r="EM41">
            <v>5</v>
          </cell>
        </row>
        <row r="42">
          <cell r="EF42">
            <v>15</v>
          </cell>
          <cell r="EG42">
            <v>9</v>
          </cell>
          <cell r="EH42">
            <v>6</v>
          </cell>
          <cell r="EI42">
            <v>30</v>
          </cell>
          <cell r="EJ42">
            <v>15</v>
          </cell>
          <cell r="EK42">
            <v>12</v>
          </cell>
          <cell r="EL42">
            <v>6</v>
          </cell>
          <cell r="EM42">
            <v>48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16</v>
          </cell>
          <cell r="EG44">
            <v>10</v>
          </cell>
          <cell r="EH44">
            <v>6</v>
          </cell>
          <cell r="EI44">
            <v>35</v>
          </cell>
          <cell r="EJ44">
            <v>15</v>
          </cell>
          <cell r="EK44">
            <v>14</v>
          </cell>
          <cell r="EL44">
            <v>6</v>
          </cell>
          <cell r="EM44">
            <v>53</v>
          </cell>
        </row>
        <row r="45">
          <cell r="EF45">
            <v>16</v>
          </cell>
          <cell r="EG45">
            <v>10</v>
          </cell>
          <cell r="EH45">
            <v>6</v>
          </cell>
          <cell r="EI45">
            <v>35</v>
          </cell>
          <cell r="EJ45">
            <v>15</v>
          </cell>
          <cell r="EK45">
            <v>14</v>
          </cell>
          <cell r="EL45">
            <v>6</v>
          </cell>
          <cell r="EM45">
            <v>53</v>
          </cell>
        </row>
        <row r="46">
          <cell r="EF46">
            <v>129</v>
          </cell>
          <cell r="EG46">
            <v>91</v>
          </cell>
          <cell r="EH46">
            <v>38</v>
          </cell>
          <cell r="EI46">
            <v>326</v>
          </cell>
          <cell r="EJ46">
            <v>161</v>
          </cell>
          <cell r="EK46">
            <v>113</v>
          </cell>
          <cell r="EL46">
            <v>51</v>
          </cell>
          <cell r="EM46">
            <v>727</v>
          </cell>
        </row>
        <row r="49">
          <cell r="EG49">
            <v>1000224</v>
          </cell>
        </row>
      </sheetData>
      <sheetData sheetId="7">
        <row r="5">
          <cell r="EF5">
            <v>11</v>
          </cell>
          <cell r="EG5">
            <v>8</v>
          </cell>
          <cell r="EH5">
            <v>3</v>
          </cell>
          <cell r="EI5">
            <v>33</v>
          </cell>
          <cell r="EJ5">
            <v>15</v>
          </cell>
          <cell r="EK5">
            <v>12</v>
          </cell>
          <cell r="EL5">
            <v>4</v>
          </cell>
          <cell r="EM5">
            <v>48</v>
          </cell>
        </row>
        <row r="6">
          <cell r="EF6">
            <v>7</v>
          </cell>
          <cell r="EG6">
            <v>6</v>
          </cell>
          <cell r="EH6">
            <v>1</v>
          </cell>
          <cell r="EI6">
            <v>22</v>
          </cell>
          <cell r="EJ6">
            <v>4</v>
          </cell>
          <cell r="EK6">
            <v>8</v>
          </cell>
          <cell r="EL6">
            <v>2</v>
          </cell>
          <cell r="EM6">
            <v>45</v>
          </cell>
        </row>
        <row r="7">
          <cell r="EF7">
            <v>177</v>
          </cell>
          <cell r="EG7">
            <v>116</v>
          </cell>
          <cell r="EH7">
            <v>61</v>
          </cell>
          <cell r="EI7">
            <v>554</v>
          </cell>
          <cell r="EJ7">
            <v>420</v>
          </cell>
          <cell r="EK7">
            <v>202</v>
          </cell>
          <cell r="EL7">
            <v>120</v>
          </cell>
          <cell r="EM7">
            <v>1969</v>
          </cell>
        </row>
        <row r="8">
          <cell r="EF8">
            <v>195</v>
          </cell>
          <cell r="EG8">
            <v>130</v>
          </cell>
          <cell r="EH8">
            <v>65</v>
          </cell>
          <cell r="EI8">
            <v>609</v>
          </cell>
          <cell r="EJ8">
            <v>439</v>
          </cell>
          <cell r="EK8">
            <v>222</v>
          </cell>
          <cell r="EL8">
            <v>126</v>
          </cell>
          <cell r="EM8">
            <v>2062</v>
          </cell>
        </row>
        <row r="11">
          <cell r="EF11">
            <v>5</v>
          </cell>
          <cell r="EG11">
            <v>5</v>
          </cell>
          <cell r="EH11">
            <v>0</v>
          </cell>
          <cell r="EI11">
            <v>11</v>
          </cell>
          <cell r="EJ11">
            <v>0</v>
          </cell>
          <cell r="EK11">
            <v>5</v>
          </cell>
          <cell r="EL11">
            <v>0</v>
          </cell>
          <cell r="EM11">
            <v>7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4</v>
          </cell>
          <cell r="EJ12">
            <v>0</v>
          </cell>
          <cell r="EK12">
            <v>2</v>
          </cell>
          <cell r="EL12">
            <v>0</v>
          </cell>
          <cell r="EM12">
            <v>4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2</v>
          </cell>
          <cell r="EJ16">
            <v>0</v>
          </cell>
          <cell r="EK16">
            <v>1</v>
          </cell>
          <cell r="EL16">
            <v>0</v>
          </cell>
          <cell r="EM16">
            <v>2</v>
          </cell>
        </row>
        <row r="17">
          <cell r="EF17">
            <v>7</v>
          </cell>
          <cell r="EG17">
            <v>7</v>
          </cell>
          <cell r="EH17">
            <v>0</v>
          </cell>
          <cell r="EI17">
            <v>17</v>
          </cell>
          <cell r="EJ17">
            <v>0</v>
          </cell>
          <cell r="EK17">
            <v>8</v>
          </cell>
          <cell r="EL17">
            <v>0</v>
          </cell>
          <cell r="EM17">
            <v>13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4</v>
          </cell>
          <cell r="EJ20">
            <v>0</v>
          </cell>
          <cell r="EK20">
            <v>1</v>
          </cell>
          <cell r="EL20">
            <v>0</v>
          </cell>
          <cell r="EM20">
            <v>4</v>
          </cell>
        </row>
        <row r="21">
          <cell r="EF21">
            <v>1</v>
          </cell>
          <cell r="EG21">
            <v>0</v>
          </cell>
          <cell r="EH21">
            <v>1</v>
          </cell>
          <cell r="EI21">
            <v>0</v>
          </cell>
          <cell r="EJ21">
            <v>2</v>
          </cell>
          <cell r="EK21">
            <v>0</v>
          </cell>
          <cell r="EL21">
            <v>1</v>
          </cell>
          <cell r="EM21">
            <v>1</v>
          </cell>
        </row>
        <row r="22">
          <cell r="EF22">
            <v>2</v>
          </cell>
          <cell r="EG22">
            <v>1</v>
          </cell>
          <cell r="EH22">
            <v>1</v>
          </cell>
          <cell r="EI22">
            <v>4</v>
          </cell>
          <cell r="EJ22">
            <v>2</v>
          </cell>
          <cell r="EK22">
            <v>1</v>
          </cell>
          <cell r="EL22">
            <v>1</v>
          </cell>
          <cell r="EM22">
            <v>5</v>
          </cell>
        </row>
        <row r="24">
          <cell r="EF24">
            <v>10</v>
          </cell>
          <cell r="EG24">
            <v>3</v>
          </cell>
          <cell r="EH24">
            <v>7</v>
          </cell>
          <cell r="EI24">
            <v>11</v>
          </cell>
          <cell r="EJ24">
            <v>24</v>
          </cell>
          <cell r="EK24">
            <v>4</v>
          </cell>
          <cell r="EL24">
            <v>11</v>
          </cell>
          <cell r="EM24">
            <v>28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0</v>
          </cell>
          <cell r="EH26">
            <v>1</v>
          </cell>
          <cell r="EI26">
            <v>0</v>
          </cell>
          <cell r="EJ26">
            <v>4</v>
          </cell>
          <cell r="EK26">
            <v>0</v>
          </cell>
          <cell r="EL26">
            <v>1</v>
          </cell>
          <cell r="EM26">
            <v>1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11</v>
          </cell>
          <cell r="EG29">
            <v>3</v>
          </cell>
          <cell r="EH29">
            <v>8</v>
          </cell>
          <cell r="EI29">
            <v>11</v>
          </cell>
          <cell r="EJ29">
            <v>28</v>
          </cell>
          <cell r="EK29">
            <v>4</v>
          </cell>
          <cell r="EL29">
            <v>12</v>
          </cell>
          <cell r="EM29">
            <v>29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20</v>
          </cell>
          <cell r="EG37">
            <v>11</v>
          </cell>
          <cell r="EH37">
            <v>9</v>
          </cell>
          <cell r="EI37">
            <v>32</v>
          </cell>
          <cell r="EJ37">
            <v>30</v>
          </cell>
          <cell r="EK37">
            <v>13</v>
          </cell>
          <cell r="EL37">
            <v>13</v>
          </cell>
          <cell r="EM37">
            <v>47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32</v>
          </cell>
          <cell r="EG42">
            <v>21</v>
          </cell>
          <cell r="EH42">
            <v>11</v>
          </cell>
          <cell r="EI42">
            <v>59</v>
          </cell>
          <cell r="EJ42">
            <v>53</v>
          </cell>
          <cell r="EK42">
            <v>19</v>
          </cell>
          <cell r="EL42">
            <v>18</v>
          </cell>
          <cell r="EM42">
            <v>99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32</v>
          </cell>
          <cell r="EG44">
            <v>21</v>
          </cell>
          <cell r="EH44">
            <v>11</v>
          </cell>
          <cell r="EI44">
            <v>59</v>
          </cell>
          <cell r="EJ44">
            <v>53</v>
          </cell>
          <cell r="EK44">
            <v>19</v>
          </cell>
          <cell r="EL44">
            <v>18</v>
          </cell>
          <cell r="EM44">
            <v>99</v>
          </cell>
        </row>
        <row r="45">
          <cell r="EF45">
            <v>32</v>
          </cell>
          <cell r="EG45">
            <v>21</v>
          </cell>
          <cell r="EH45">
            <v>11</v>
          </cell>
          <cell r="EI45">
            <v>59</v>
          </cell>
          <cell r="EJ45">
            <v>53</v>
          </cell>
          <cell r="EK45">
            <v>19</v>
          </cell>
          <cell r="EL45">
            <v>18</v>
          </cell>
          <cell r="EM45">
            <v>99</v>
          </cell>
        </row>
        <row r="46">
          <cell r="EF46">
            <v>247</v>
          </cell>
          <cell r="EG46">
            <v>162</v>
          </cell>
          <cell r="EH46">
            <v>85</v>
          </cell>
          <cell r="EI46">
            <v>700</v>
          </cell>
          <cell r="EJ46">
            <v>522</v>
          </cell>
          <cell r="EK46">
            <v>254</v>
          </cell>
          <cell r="EL46">
            <v>157</v>
          </cell>
          <cell r="EM46">
            <v>2208</v>
          </cell>
        </row>
        <row r="49">
          <cell r="EG49">
            <v>5133730</v>
          </cell>
        </row>
      </sheetData>
      <sheetData sheetId="8">
        <row r="5">
          <cell r="EF5">
            <v>11</v>
          </cell>
          <cell r="EG5">
            <v>9</v>
          </cell>
          <cell r="EH5">
            <v>2</v>
          </cell>
          <cell r="EI5">
            <v>32</v>
          </cell>
          <cell r="EJ5">
            <v>12</v>
          </cell>
          <cell r="EK5">
            <v>15</v>
          </cell>
          <cell r="EL5">
            <v>3</v>
          </cell>
          <cell r="EM5">
            <v>75</v>
          </cell>
        </row>
        <row r="6">
          <cell r="EF6">
            <v>7</v>
          </cell>
          <cell r="EG6">
            <v>6</v>
          </cell>
          <cell r="EH6">
            <v>1</v>
          </cell>
          <cell r="EI6">
            <v>27</v>
          </cell>
          <cell r="EJ6">
            <v>8</v>
          </cell>
          <cell r="EK6">
            <v>9</v>
          </cell>
          <cell r="EL6">
            <v>0</v>
          </cell>
          <cell r="EM6">
            <v>49</v>
          </cell>
        </row>
        <row r="7">
          <cell r="EF7">
            <v>197</v>
          </cell>
          <cell r="EG7">
            <v>118</v>
          </cell>
          <cell r="EH7">
            <v>79</v>
          </cell>
          <cell r="EI7">
            <v>504</v>
          </cell>
          <cell r="EJ7">
            <v>387</v>
          </cell>
          <cell r="EK7">
            <v>180</v>
          </cell>
          <cell r="EL7">
            <v>146</v>
          </cell>
          <cell r="EM7">
            <v>1784</v>
          </cell>
        </row>
        <row r="8">
          <cell r="EF8">
            <v>215</v>
          </cell>
          <cell r="EG8">
            <v>133</v>
          </cell>
          <cell r="EH8">
            <v>82</v>
          </cell>
          <cell r="EI8">
            <v>563</v>
          </cell>
          <cell r="EJ8">
            <v>407</v>
          </cell>
          <cell r="EK8">
            <v>204</v>
          </cell>
          <cell r="EL8">
            <v>149</v>
          </cell>
          <cell r="EM8">
            <v>1908</v>
          </cell>
        </row>
        <row r="11">
          <cell r="EF11">
            <v>4</v>
          </cell>
          <cell r="EG11">
            <v>4</v>
          </cell>
          <cell r="EH11">
            <v>0</v>
          </cell>
          <cell r="EI11">
            <v>10</v>
          </cell>
          <cell r="EJ11">
            <v>0</v>
          </cell>
          <cell r="EK11">
            <v>4</v>
          </cell>
          <cell r="EL11">
            <v>0</v>
          </cell>
          <cell r="EM11">
            <v>12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10</v>
          </cell>
          <cell r="EJ16">
            <v>0</v>
          </cell>
          <cell r="EK16">
            <v>3</v>
          </cell>
          <cell r="EL16">
            <v>0</v>
          </cell>
          <cell r="EM16">
            <v>24</v>
          </cell>
        </row>
        <row r="17">
          <cell r="EF17">
            <v>6</v>
          </cell>
          <cell r="EG17">
            <v>6</v>
          </cell>
          <cell r="EH17">
            <v>0</v>
          </cell>
          <cell r="EI17">
            <v>20</v>
          </cell>
          <cell r="EJ17">
            <v>0</v>
          </cell>
          <cell r="EK17">
            <v>7</v>
          </cell>
          <cell r="EL17">
            <v>0</v>
          </cell>
          <cell r="EM17">
            <v>36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2</v>
          </cell>
          <cell r="EJ21">
            <v>0</v>
          </cell>
          <cell r="EK21">
            <v>1</v>
          </cell>
          <cell r="EL21">
            <v>0</v>
          </cell>
          <cell r="EM21">
            <v>1</v>
          </cell>
        </row>
        <row r="22">
          <cell r="EF22">
            <v>1</v>
          </cell>
          <cell r="EG22">
            <v>1</v>
          </cell>
          <cell r="EH22">
            <v>0</v>
          </cell>
          <cell r="EI22">
            <v>2</v>
          </cell>
          <cell r="EJ22">
            <v>0</v>
          </cell>
          <cell r="EK22">
            <v>1</v>
          </cell>
          <cell r="EL22">
            <v>0</v>
          </cell>
          <cell r="EM22">
            <v>1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18</v>
          </cell>
          <cell r="EJ24">
            <v>0</v>
          </cell>
          <cell r="EK24">
            <v>6</v>
          </cell>
          <cell r="EL24">
            <v>0</v>
          </cell>
          <cell r="EM24">
            <v>18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18</v>
          </cell>
          <cell r="EJ29">
            <v>0</v>
          </cell>
          <cell r="EK29">
            <v>6</v>
          </cell>
          <cell r="EL29">
            <v>0</v>
          </cell>
          <cell r="EM29">
            <v>18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10</v>
          </cell>
          <cell r="EG37">
            <v>10</v>
          </cell>
          <cell r="EH37">
            <v>0</v>
          </cell>
          <cell r="EI37">
            <v>40</v>
          </cell>
          <cell r="EJ37">
            <v>0</v>
          </cell>
          <cell r="EK37">
            <v>14</v>
          </cell>
          <cell r="EL37">
            <v>0</v>
          </cell>
          <cell r="EM37">
            <v>55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2</v>
          </cell>
          <cell r="EJ41">
            <v>0</v>
          </cell>
          <cell r="EK41">
            <v>1</v>
          </cell>
          <cell r="EL41">
            <v>0</v>
          </cell>
          <cell r="EM41">
            <v>1</v>
          </cell>
        </row>
        <row r="42">
          <cell r="EF42">
            <v>28</v>
          </cell>
          <cell r="EG42">
            <v>19</v>
          </cell>
          <cell r="EH42">
            <v>9</v>
          </cell>
          <cell r="EI42">
            <v>65</v>
          </cell>
          <cell r="EJ42">
            <v>33</v>
          </cell>
          <cell r="EK42">
            <v>21</v>
          </cell>
          <cell r="EL42">
            <v>11</v>
          </cell>
          <cell r="EM42">
            <v>95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29</v>
          </cell>
          <cell r="EG44">
            <v>20</v>
          </cell>
          <cell r="EH44">
            <v>9</v>
          </cell>
          <cell r="EI44">
            <v>67</v>
          </cell>
          <cell r="EJ44">
            <v>33</v>
          </cell>
          <cell r="EK44">
            <v>22</v>
          </cell>
          <cell r="EL44">
            <v>11</v>
          </cell>
          <cell r="EM44">
            <v>96</v>
          </cell>
        </row>
        <row r="45">
          <cell r="EF45">
            <v>29</v>
          </cell>
          <cell r="EG45">
            <v>20</v>
          </cell>
          <cell r="EH45">
            <v>9</v>
          </cell>
          <cell r="EI45">
            <v>67</v>
          </cell>
          <cell r="EJ45">
            <v>33</v>
          </cell>
          <cell r="EK45">
            <v>22</v>
          </cell>
          <cell r="EL45">
            <v>11</v>
          </cell>
          <cell r="EM45">
            <v>96</v>
          </cell>
        </row>
        <row r="46">
          <cell r="EF46">
            <v>254</v>
          </cell>
          <cell r="EG46">
            <v>163</v>
          </cell>
          <cell r="EH46">
            <v>91</v>
          </cell>
          <cell r="EI46">
            <v>670</v>
          </cell>
          <cell r="EJ46">
            <v>440</v>
          </cell>
          <cell r="EK46">
            <v>240</v>
          </cell>
          <cell r="EL46">
            <v>160</v>
          </cell>
          <cell r="EM46">
            <v>2059</v>
          </cell>
        </row>
        <row r="49">
          <cell r="EG49">
            <v>10050212</v>
          </cell>
        </row>
      </sheetData>
      <sheetData sheetId="9">
        <row r="5">
          <cell r="EF5">
            <v>12</v>
          </cell>
          <cell r="EG5">
            <v>12</v>
          </cell>
          <cell r="EH5">
            <v>0</v>
          </cell>
          <cell r="EI5">
            <v>49</v>
          </cell>
          <cell r="EJ5">
            <v>0</v>
          </cell>
          <cell r="EK5">
            <v>23</v>
          </cell>
          <cell r="EL5">
            <v>0</v>
          </cell>
          <cell r="EM5">
            <v>67</v>
          </cell>
        </row>
        <row r="6">
          <cell r="EF6">
            <v>2</v>
          </cell>
          <cell r="EG6">
            <v>2</v>
          </cell>
          <cell r="EH6">
            <v>0</v>
          </cell>
          <cell r="EI6">
            <v>15</v>
          </cell>
          <cell r="EJ6">
            <v>0</v>
          </cell>
          <cell r="EK6">
            <v>6</v>
          </cell>
          <cell r="EL6">
            <v>0</v>
          </cell>
          <cell r="EM6">
            <v>36</v>
          </cell>
        </row>
        <row r="7">
          <cell r="EF7">
            <v>171</v>
          </cell>
          <cell r="EG7">
            <v>136</v>
          </cell>
          <cell r="EH7">
            <v>35</v>
          </cell>
          <cell r="EI7">
            <v>479</v>
          </cell>
          <cell r="EJ7">
            <v>236</v>
          </cell>
          <cell r="EK7">
            <v>194</v>
          </cell>
          <cell r="EL7">
            <v>80</v>
          </cell>
          <cell r="EM7">
            <v>1219</v>
          </cell>
        </row>
        <row r="8">
          <cell r="EF8">
            <v>185</v>
          </cell>
          <cell r="EG8">
            <v>150</v>
          </cell>
          <cell r="EH8">
            <v>35</v>
          </cell>
          <cell r="EI8">
            <v>543</v>
          </cell>
          <cell r="EJ8">
            <v>236</v>
          </cell>
          <cell r="EK8">
            <v>223</v>
          </cell>
          <cell r="EL8">
            <v>80</v>
          </cell>
          <cell r="EM8">
            <v>1322</v>
          </cell>
        </row>
        <row r="11">
          <cell r="EF11">
            <v>6</v>
          </cell>
          <cell r="EG11">
            <v>6</v>
          </cell>
          <cell r="EH11">
            <v>0</v>
          </cell>
          <cell r="EI11">
            <v>12</v>
          </cell>
          <cell r="EJ11">
            <v>0</v>
          </cell>
          <cell r="EK11">
            <v>6</v>
          </cell>
          <cell r="EL11">
            <v>0</v>
          </cell>
          <cell r="EM11">
            <v>12</v>
          </cell>
        </row>
        <row r="12">
          <cell r="EF12">
            <v>2</v>
          </cell>
          <cell r="EG12">
            <v>2</v>
          </cell>
          <cell r="EH12">
            <v>0</v>
          </cell>
          <cell r="EI12">
            <v>5</v>
          </cell>
          <cell r="EJ12">
            <v>0</v>
          </cell>
          <cell r="EK12">
            <v>2</v>
          </cell>
          <cell r="EL12">
            <v>0</v>
          </cell>
          <cell r="EM12">
            <v>5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1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2</v>
          </cell>
          <cell r="EJ15">
            <v>0</v>
          </cell>
          <cell r="EK15">
            <v>1</v>
          </cell>
          <cell r="EL15">
            <v>0</v>
          </cell>
          <cell r="EM15">
            <v>2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8</v>
          </cell>
          <cell r="EJ16">
            <v>0</v>
          </cell>
          <cell r="EK16">
            <v>4</v>
          </cell>
          <cell r="EL16">
            <v>0</v>
          </cell>
          <cell r="EM16">
            <v>8</v>
          </cell>
        </row>
        <row r="17">
          <cell r="EF17">
            <v>12</v>
          </cell>
          <cell r="EG17">
            <v>12</v>
          </cell>
          <cell r="EH17">
            <v>0</v>
          </cell>
          <cell r="EI17">
            <v>29</v>
          </cell>
          <cell r="EJ17">
            <v>0</v>
          </cell>
          <cell r="EK17">
            <v>14</v>
          </cell>
          <cell r="EL17">
            <v>0</v>
          </cell>
          <cell r="EM17">
            <v>28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3</v>
          </cell>
          <cell r="EG20">
            <v>3</v>
          </cell>
          <cell r="EH20">
            <v>0</v>
          </cell>
          <cell r="EI20">
            <v>9</v>
          </cell>
          <cell r="EJ20">
            <v>0</v>
          </cell>
          <cell r="EK20">
            <v>3</v>
          </cell>
          <cell r="EL20">
            <v>0</v>
          </cell>
          <cell r="EM20">
            <v>8</v>
          </cell>
        </row>
        <row r="21">
          <cell r="EF21">
            <v>3</v>
          </cell>
          <cell r="EG21">
            <v>3</v>
          </cell>
          <cell r="EH21">
            <v>0</v>
          </cell>
          <cell r="EI21">
            <v>4</v>
          </cell>
          <cell r="EJ21">
            <v>0</v>
          </cell>
          <cell r="EK21">
            <v>2</v>
          </cell>
          <cell r="EL21">
            <v>0</v>
          </cell>
          <cell r="EM21">
            <v>4</v>
          </cell>
        </row>
        <row r="22">
          <cell r="EF22">
            <v>6</v>
          </cell>
          <cell r="EG22">
            <v>6</v>
          </cell>
          <cell r="EH22">
            <v>0</v>
          </cell>
          <cell r="EI22">
            <v>13</v>
          </cell>
          <cell r="EJ22">
            <v>0</v>
          </cell>
          <cell r="EK22">
            <v>5</v>
          </cell>
          <cell r="EL22">
            <v>0</v>
          </cell>
          <cell r="EM22">
            <v>12</v>
          </cell>
        </row>
        <row r="24">
          <cell r="EF24">
            <v>3</v>
          </cell>
          <cell r="EG24">
            <v>2</v>
          </cell>
          <cell r="EH24">
            <v>1</v>
          </cell>
          <cell r="EI24">
            <v>6</v>
          </cell>
          <cell r="EJ24">
            <v>2</v>
          </cell>
          <cell r="EK24">
            <v>2</v>
          </cell>
          <cell r="EL24">
            <v>1</v>
          </cell>
          <cell r="EM24">
            <v>7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1</v>
          </cell>
          <cell r="EH26">
            <v>0</v>
          </cell>
          <cell r="EI26">
            <v>6</v>
          </cell>
          <cell r="EJ26">
            <v>0</v>
          </cell>
          <cell r="EK26">
            <v>3</v>
          </cell>
          <cell r="EL26">
            <v>0</v>
          </cell>
          <cell r="EM26">
            <v>6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4</v>
          </cell>
          <cell r="EG29">
            <v>3</v>
          </cell>
          <cell r="EH29">
            <v>1</v>
          </cell>
          <cell r="EI29">
            <v>12</v>
          </cell>
          <cell r="EJ29">
            <v>2</v>
          </cell>
          <cell r="EK29">
            <v>5</v>
          </cell>
          <cell r="EL29">
            <v>1</v>
          </cell>
          <cell r="EM29">
            <v>13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22</v>
          </cell>
          <cell r="EG37">
            <v>21</v>
          </cell>
          <cell r="EH37">
            <v>1</v>
          </cell>
          <cell r="EI37">
            <v>54</v>
          </cell>
          <cell r="EJ37">
            <v>2</v>
          </cell>
          <cell r="EK37">
            <v>24</v>
          </cell>
          <cell r="EL37">
            <v>1</v>
          </cell>
          <cell r="EM37">
            <v>53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2</v>
          </cell>
          <cell r="EG41">
            <v>2</v>
          </cell>
          <cell r="EH41">
            <v>0</v>
          </cell>
          <cell r="EI41">
            <v>8</v>
          </cell>
          <cell r="EJ41">
            <v>0</v>
          </cell>
          <cell r="EK41">
            <v>3</v>
          </cell>
          <cell r="EL41">
            <v>0</v>
          </cell>
          <cell r="EM41">
            <v>8</v>
          </cell>
        </row>
        <row r="42">
          <cell r="EF42">
            <v>21</v>
          </cell>
          <cell r="EG42">
            <v>21</v>
          </cell>
          <cell r="EH42">
            <v>0</v>
          </cell>
          <cell r="EI42">
            <v>59</v>
          </cell>
          <cell r="EJ42">
            <v>0</v>
          </cell>
          <cell r="EK42">
            <v>21</v>
          </cell>
          <cell r="EL42">
            <v>0</v>
          </cell>
          <cell r="EM42">
            <v>33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23</v>
          </cell>
          <cell r="EG44">
            <v>23</v>
          </cell>
          <cell r="EH44">
            <v>0</v>
          </cell>
          <cell r="EI44">
            <v>67</v>
          </cell>
          <cell r="EJ44">
            <v>0</v>
          </cell>
          <cell r="EK44">
            <v>24</v>
          </cell>
          <cell r="EL44">
            <v>0</v>
          </cell>
          <cell r="EM44">
            <v>41</v>
          </cell>
        </row>
        <row r="45">
          <cell r="EF45">
            <v>23</v>
          </cell>
          <cell r="EG45">
            <v>23</v>
          </cell>
          <cell r="EH45">
            <v>0</v>
          </cell>
          <cell r="EI45">
            <v>67</v>
          </cell>
          <cell r="EJ45">
            <v>0</v>
          </cell>
          <cell r="EK45">
            <v>24</v>
          </cell>
          <cell r="EL45">
            <v>0</v>
          </cell>
          <cell r="EM45">
            <v>41</v>
          </cell>
        </row>
        <row r="46">
          <cell r="EF46">
            <v>230</v>
          </cell>
          <cell r="EG46">
            <v>194</v>
          </cell>
          <cell r="EH46">
            <v>36</v>
          </cell>
          <cell r="EI46">
            <v>664</v>
          </cell>
          <cell r="EJ46">
            <v>238</v>
          </cell>
          <cell r="EK46">
            <v>271</v>
          </cell>
          <cell r="EL46">
            <v>81</v>
          </cell>
          <cell r="EM46">
            <v>1416</v>
          </cell>
        </row>
        <row r="49">
          <cell r="EG49">
            <v>6963321</v>
          </cell>
        </row>
      </sheetData>
      <sheetData sheetId="10">
        <row r="5">
          <cell r="EF5">
            <v>12</v>
          </cell>
          <cell r="EG5">
            <v>12</v>
          </cell>
          <cell r="EH5">
            <v>0</v>
          </cell>
          <cell r="EI5">
            <v>43</v>
          </cell>
          <cell r="EJ5">
            <v>0</v>
          </cell>
          <cell r="EK5">
            <v>15</v>
          </cell>
          <cell r="EL5">
            <v>0</v>
          </cell>
          <cell r="EM5">
            <v>41</v>
          </cell>
        </row>
        <row r="6">
          <cell r="EF6">
            <v>6</v>
          </cell>
          <cell r="EG6">
            <v>6</v>
          </cell>
          <cell r="EH6">
            <v>0</v>
          </cell>
          <cell r="EI6">
            <v>20</v>
          </cell>
          <cell r="EJ6">
            <v>0</v>
          </cell>
          <cell r="EK6">
            <v>6</v>
          </cell>
          <cell r="EL6">
            <v>0</v>
          </cell>
          <cell r="EM6">
            <v>23</v>
          </cell>
        </row>
        <row r="7">
          <cell r="EF7">
            <v>46</v>
          </cell>
          <cell r="EG7">
            <v>39</v>
          </cell>
          <cell r="EH7">
            <v>7</v>
          </cell>
          <cell r="EI7">
            <v>112</v>
          </cell>
          <cell r="EJ7">
            <v>29</v>
          </cell>
          <cell r="EK7">
            <v>44</v>
          </cell>
          <cell r="EL7">
            <v>12</v>
          </cell>
          <cell r="EM7">
            <v>164</v>
          </cell>
        </row>
        <row r="8">
          <cell r="EF8">
            <v>64</v>
          </cell>
          <cell r="EG8">
            <v>57</v>
          </cell>
          <cell r="EH8">
            <v>7</v>
          </cell>
          <cell r="EI8">
            <v>175</v>
          </cell>
          <cell r="EJ8">
            <v>29</v>
          </cell>
          <cell r="EK8">
            <v>65</v>
          </cell>
          <cell r="EL8">
            <v>12</v>
          </cell>
          <cell r="EM8">
            <v>228</v>
          </cell>
        </row>
        <row r="11">
          <cell r="EF11">
            <v>4</v>
          </cell>
          <cell r="EG11">
            <v>3</v>
          </cell>
          <cell r="EH11">
            <v>1</v>
          </cell>
          <cell r="EI11">
            <v>7</v>
          </cell>
          <cell r="EJ11">
            <v>2</v>
          </cell>
          <cell r="EK11">
            <v>3</v>
          </cell>
          <cell r="EL11">
            <v>1</v>
          </cell>
          <cell r="EM11">
            <v>8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4</v>
          </cell>
          <cell r="EJ13">
            <v>0</v>
          </cell>
          <cell r="EK13">
            <v>2</v>
          </cell>
          <cell r="EL13">
            <v>0</v>
          </cell>
          <cell r="EM13">
            <v>4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3</v>
          </cell>
          <cell r="EG16">
            <v>3</v>
          </cell>
          <cell r="EH16">
            <v>0</v>
          </cell>
          <cell r="EI16">
            <v>10</v>
          </cell>
          <cell r="EJ16">
            <v>0</v>
          </cell>
          <cell r="EK16">
            <v>3</v>
          </cell>
          <cell r="EL16">
            <v>0</v>
          </cell>
          <cell r="EM16">
            <v>10</v>
          </cell>
        </row>
        <row r="17">
          <cell r="EF17">
            <v>9</v>
          </cell>
          <cell r="EG17">
            <v>8</v>
          </cell>
          <cell r="EH17">
            <v>1</v>
          </cell>
          <cell r="EI17">
            <v>21</v>
          </cell>
          <cell r="EJ17">
            <v>2</v>
          </cell>
          <cell r="EK17">
            <v>8</v>
          </cell>
          <cell r="EL17">
            <v>1</v>
          </cell>
          <cell r="EM17">
            <v>22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</row>
        <row r="24">
          <cell r="EF24">
            <v>6</v>
          </cell>
          <cell r="EG24">
            <v>5</v>
          </cell>
          <cell r="EH24">
            <v>1</v>
          </cell>
          <cell r="EI24">
            <v>18</v>
          </cell>
          <cell r="EJ24">
            <v>5</v>
          </cell>
          <cell r="EK24">
            <v>7</v>
          </cell>
          <cell r="EL24">
            <v>2</v>
          </cell>
          <cell r="EM24">
            <v>21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1</v>
          </cell>
          <cell r="EH26">
            <v>0</v>
          </cell>
          <cell r="EI26">
            <v>7</v>
          </cell>
          <cell r="EJ26">
            <v>0</v>
          </cell>
          <cell r="EK26">
            <v>4</v>
          </cell>
          <cell r="EL26">
            <v>0</v>
          </cell>
          <cell r="EM26">
            <v>7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7</v>
          </cell>
          <cell r="EG29">
            <v>6</v>
          </cell>
          <cell r="EH29">
            <v>1</v>
          </cell>
          <cell r="EI29">
            <v>25</v>
          </cell>
          <cell r="EJ29">
            <v>5</v>
          </cell>
          <cell r="EK29">
            <v>11</v>
          </cell>
          <cell r="EL29">
            <v>2</v>
          </cell>
          <cell r="EM29">
            <v>28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16</v>
          </cell>
          <cell r="EG37">
            <v>14</v>
          </cell>
          <cell r="EH37">
            <v>2</v>
          </cell>
          <cell r="EI37">
            <v>46</v>
          </cell>
          <cell r="EJ37">
            <v>7</v>
          </cell>
          <cell r="EK37">
            <v>19</v>
          </cell>
          <cell r="EL37">
            <v>3</v>
          </cell>
          <cell r="EM37">
            <v>50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7</v>
          </cell>
          <cell r="EG42">
            <v>7</v>
          </cell>
          <cell r="EH42">
            <v>0</v>
          </cell>
          <cell r="EI42">
            <v>26</v>
          </cell>
          <cell r="EJ42">
            <v>0</v>
          </cell>
          <cell r="EK42">
            <v>10</v>
          </cell>
          <cell r="EL42">
            <v>0</v>
          </cell>
          <cell r="EM42">
            <v>25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7</v>
          </cell>
          <cell r="EG44">
            <v>7</v>
          </cell>
          <cell r="EH44">
            <v>0</v>
          </cell>
          <cell r="EI44">
            <v>26</v>
          </cell>
          <cell r="EJ44">
            <v>0</v>
          </cell>
          <cell r="EK44">
            <v>10</v>
          </cell>
          <cell r="EL44">
            <v>0</v>
          </cell>
          <cell r="EM44">
            <v>25</v>
          </cell>
        </row>
        <row r="45">
          <cell r="EF45">
            <v>7</v>
          </cell>
          <cell r="EG45">
            <v>7</v>
          </cell>
          <cell r="EH45">
            <v>0</v>
          </cell>
          <cell r="EI45">
            <v>26</v>
          </cell>
          <cell r="EJ45">
            <v>0</v>
          </cell>
          <cell r="EK45">
            <v>10</v>
          </cell>
          <cell r="EL45">
            <v>0</v>
          </cell>
          <cell r="EM45">
            <v>25</v>
          </cell>
        </row>
        <row r="46">
          <cell r="EF46">
            <v>87</v>
          </cell>
          <cell r="EG46">
            <v>78</v>
          </cell>
          <cell r="EH46">
            <v>9</v>
          </cell>
          <cell r="EI46">
            <v>247</v>
          </cell>
          <cell r="EJ46">
            <v>36</v>
          </cell>
          <cell r="EK46">
            <v>94</v>
          </cell>
          <cell r="EL46">
            <v>15</v>
          </cell>
          <cell r="EM46">
            <v>303</v>
          </cell>
        </row>
        <row r="49">
          <cell r="EG49">
            <v>965518</v>
          </cell>
        </row>
      </sheetData>
      <sheetData sheetId="11">
        <row r="5">
          <cell r="EF5">
            <v>18</v>
          </cell>
          <cell r="EG5">
            <v>17</v>
          </cell>
          <cell r="EH5">
            <v>1</v>
          </cell>
          <cell r="EI5">
            <v>74</v>
          </cell>
          <cell r="EJ5">
            <v>3</v>
          </cell>
          <cell r="EK5">
            <v>31</v>
          </cell>
          <cell r="EL5">
            <v>2</v>
          </cell>
          <cell r="EM5">
            <v>97</v>
          </cell>
        </row>
        <row r="6"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</row>
        <row r="7">
          <cell r="EF7">
            <v>48</v>
          </cell>
          <cell r="EG7">
            <v>42</v>
          </cell>
          <cell r="EH7">
            <v>6</v>
          </cell>
          <cell r="EI7">
            <v>118</v>
          </cell>
          <cell r="EJ7">
            <v>16</v>
          </cell>
          <cell r="EK7">
            <v>44</v>
          </cell>
          <cell r="EL7">
            <v>6</v>
          </cell>
          <cell r="EM7">
            <v>125</v>
          </cell>
        </row>
        <row r="8">
          <cell r="EF8">
            <v>66</v>
          </cell>
          <cell r="EG8">
            <v>59</v>
          </cell>
          <cell r="EH8">
            <v>7</v>
          </cell>
          <cell r="EI8">
            <v>192</v>
          </cell>
          <cell r="EJ8">
            <v>19</v>
          </cell>
          <cell r="EK8">
            <v>75</v>
          </cell>
          <cell r="EL8">
            <v>8</v>
          </cell>
          <cell r="EM8">
            <v>222</v>
          </cell>
        </row>
        <row r="11">
          <cell r="EF11">
            <v>5</v>
          </cell>
          <cell r="EG11">
            <v>5</v>
          </cell>
          <cell r="EH11">
            <v>0</v>
          </cell>
          <cell r="EI11">
            <v>15</v>
          </cell>
          <cell r="EJ11">
            <v>0</v>
          </cell>
          <cell r="EK11">
            <v>7</v>
          </cell>
          <cell r="EL11">
            <v>0</v>
          </cell>
          <cell r="EM11">
            <v>15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6</v>
          </cell>
          <cell r="EJ13">
            <v>0</v>
          </cell>
          <cell r="EK13">
            <v>2</v>
          </cell>
          <cell r="EL13">
            <v>0</v>
          </cell>
          <cell r="EM13">
            <v>5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3</v>
          </cell>
          <cell r="EG15">
            <v>3</v>
          </cell>
          <cell r="EH15">
            <v>0</v>
          </cell>
          <cell r="EI15">
            <v>7</v>
          </cell>
          <cell r="EJ15">
            <v>0</v>
          </cell>
          <cell r="EK15">
            <v>3</v>
          </cell>
          <cell r="EL15">
            <v>0</v>
          </cell>
          <cell r="EM15">
            <v>11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6</v>
          </cell>
          <cell r="EJ16">
            <v>0</v>
          </cell>
          <cell r="EK16">
            <v>2</v>
          </cell>
          <cell r="EL16">
            <v>0</v>
          </cell>
          <cell r="EM16">
            <v>2</v>
          </cell>
        </row>
        <row r="17">
          <cell r="EF17">
            <v>12</v>
          </cell>
          <cell r="EG17">
            <v>12</v>
          </cell>
          <cell r="EH17">
            <v>0</v>
          </cell>
          <cell r="EI17">
            <v>34</v>
          </cell>
          <cell r="EJ17">
            <v>0</v>
          </cell>
          <cell r="EK17">
            <v>14</v>
          </cell>
          <cell r="EL17">
            <v>0</v>
          </cell>
          <cell r="EM17">
            <v>33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5</v>
          </cell>
          <cell r="EG20">
            <v>5</v>
          </cell>
          <cell r="EH20">
            <v>0</v>
          </cell>
          <cell r="EI20">
            <v>13</v>
          </cell>
          <cell r="EJ20">
            <v>0</v>
          </cell>
          <cell r="EK20">
            <v>5</v>
          </cell>
          <cell r="EL20">
            <v>0</v>
          </cell>
          <cell r="EM20">
            <v>11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3</v>
          </cell>
          <cell r="EJ21">
            <v>0</v>
          </cell>
          <cell r="EK21">
            <v>1</v>
          </cell>
          <cell r="EL21">
            <v>0</v>
          </cell>
          <cell r="EM21">
            <v>3</v>
          </cell>
        </row>
        <row r="22">
          <cell r="EF22">
            <v>6</v>
          </cell>
          <cell r="EG22">
            <v>6</v>
          </cell>
          <cell r="EH22">
            <v>0</v>
          </cell>
          <cell r="EI22">
            <v>16</v>
          </cell>
          <cell r="EJ22">
            <v>0</v>
          </cell>
          <cell r="EK22">
            <v>6</v>
          </cell>
          <cell r="EL22">
            <v>0</v>
          </cell>
          <cell r="EM22">
            <v>14</v>
          </cell>
        </row>
        <row r="24">
          <cell r="EF24">
            <v>5</v>
          </cell>
          <cell r="EG24">
            <v>5</v>
          </cell>
          <cell r="EH24">
            <v>0</v>
          </cell>
          <cell r="EI24">
            <v>23</v>
          </cell>
          <cell r="EJ24">
            <v>0</v>
          </cell>
          <cell r="EK24">
            <v>8</v>
          </cell>
          <cell r="EL24">
            <v>0</v>
          </cell>
          <cell r="EM24">
            <v>13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5</v>
          </cell>
          <cell r="EG29">
            <v>5</v>
          </cell>
          <cell r="EH29">
            <v>0</v>
          </cell>
          <cell r="EI29">
            <v>23</v>
          </cell>
          <cell r="EJ29">
            <v>0</v>
          </cell>
          <cell r="EK29">
            <v>8</v>
          </cell>
          <cell r="EL29">
            <v>0</v>
          </cell>
          <cell r="EM29">
            <v>13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23</v>
          </cell>
          <cell r="EG37">
            <v>23</v>
          </cell>
          <cell r="EH37">
            <v>0</v>
          </cell>
          <cell r="EI37">
            <v>73</v>
          </cell>
          <cell r="EJ37">
            <v>0</v>
          </cell>
          <cell r="EK37">
            <v>28</v>
          </cell>
          <cell r="EL37">
            <v>0</v>
          </cell>
          <cell r="EM37">
            <v>60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17</v>
          </cell>
          <cell r="EG42">
            <v>14</v>
          </cell>
          <cell r="EH42">
            <v>3</v>
          </cell>
          <cell r="EI42">
            <v>37</v>
          </cell>
          <cell r="EJ42">
            <v>10</v>
          </cell>
          <cell r="EK42">
            <v>15</v>
          </cell>
          <cell r="EL42">
            <v>14</v>
          </cell>
          <cell r="EM42">
            <v>37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17</v>
          </cell>
          <cell r="EG44">
            <v>14</v>
          </cell>
          <cell r="EH44">
            <v>3</v>
          </cell>
          <cell r="EI44">
            <v>37</v>
          </cell>
          <cell r="EJ44">
            <v>10</v>
          </cell>
          <cell r="EK44">
            <v>15</v>
          </cell>
          <cell r="EL44">
            <v>14</v>
          </cell>
          <cell r="EM44">
            <v>37</v>
          </cell>
        </row>
        <row r="45">
          <cell r="EF45">
            <v>17</v>
          </cell>
          <cell r="EG45">
            <v>14</v>
          </cell>
          <cell r="EH45">
            <v>3</v>
          </cell>
          <cell r="EI45">
            <v>37</v>
          </cell>
          <cell r="EJ45">
            <v>10</v>
          </cell>
          <cell r="EK45">
            <v>15</v>
          </cell>
          <cell r="EL45">
            <v>14</v>
          </cell>
          <cell r="EM45">
            <v>37</v>
          </cell>
        </row>
        <row r="46">
          <cell r="EF46">
            <v>106</v>
          </cell>
          <cell r="EG46">
            <v>96</v>
          </cell>
          <cell r="EH46">
            <v>10</v>
          </cell>
          <cell r="EI46">
            <v>302</v>
          </cell>
          <cell r="EJ46">
            <v>29</v>
          </cell>
          <cell r="EK46">
            <v>118</v>
          </cell>
          <cell r="EL46">
            <v>22</v>
          </cell>
          <cell r="EM46">
            <v>319</v>
          </cell>
        </row>
        <row r="49">
          <cell r="EG49">
            <v>38351</v>
          </cell>
        </row>
      </sheetData>
      <sheetData sheetId="1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IJ"/>
      <sheetName val="VELJ"/>
      <sheetName val="OŽU"/>
      <sheetName val="TRA"/>
      <sheetName val="SVI"/>
      <sheetName val="LIP"/>
      <sheetName val="SRP"/>
      <sheetName val="KOL"/>
      <sheetName val="RUJ"/>
      <sheetName val="LIS"/>
      <sheetName val="STU"/>
      <sheetName val="PRO"/>
      <sheetName val="UKUPNO"/>
    </sheetNames>
    <sheetDataSet>
      <sheetData sheetId="0">
        <row r="5">
          <cell r="EF5">
            <v>34</v>
          </cell>
          <cell r="EG5">
            <v>29</v>
          </cell>
          <cell r="EH5">
            <v>5</v>
          </cell>
          <cell r="EI5">
            <v>123</v>
          </cell>
          <cell r="EJ5">
            <v>24</v>
          </cell>
          <cell r="EK5">
            <v>43</v>
          </cell>
          <cell r="EL5">
            <v>7</v>
          </cell>
          <cell r="EM5">
            <v>166</v>
          </cell>
        </row>
        <row r="6">
          <cell r="EF6">
            <v>2</v>
          </cell>
          <cell r="EG6">
            <v>2</v>
          </cell>
          <cell r="EH6">
            <v>0</v>
          </cell>
          <cell r="EI6">
            <v>7</v>
          </cell>
          <cell r="EJ6">
            <v>0</v>
          </cell>
          <cell r="EK6">
            <v>3</v>
          </cell>
          <cell r="EL6">
            <v>0</v>
          </cell>
          <cell r="EM6">
            <v>5</v>
          </cell>
        </row>
        <row r="7">
          <cell r="EF7">
            <v>86</v>
          </cell>
          <cell r="EG7">
            <v>73</v>
          </cell>
          <cell r="EH7">
            <v>13</v>
          </cell>
          <cell r="EI7">
            <v>210</v>
          </cell>
          <cell r="EJ7">
            <v>46</v>
          </cell>
          <cell r="EK7">
            <v>78</v>
          </cell>
          <cell r="EL7">
            <v>16</v>
          </cell>
          <cell r="EM7">
            <v>347</v>
          </cell>
        </row>
        <row r="8">
          <cell r="EF8">
            <v>122</v>
          </cell>
          <cell r="EG8">
            <v>104</v>
          </cell>
          <cell r="EH8">
            <v>18</v>
          </cell>
          <cell r="EI8">
            <v>340</v>
          </cell>
          <cell r="EJ8">
            <v>70</v>
          </cell>
          <cell r="EK8">
            <v>124</v>
          </cell>
          <cell r="EL8">
            <v>23</v>
          </cell>
          <cell r="EM8">
            <v>518</v>
          </cell>
        </row>
        <row r="11">
          <cell r="EF11">
            <v>8</v>
          </cell>
          <cell r="EG11">
            <v>7</v>
          </cell>
          <cell r="EH11">
            <v>1</v>
          </cell>
          <cell r="EI11">
            <v>18</v>
          </cell>
          <cell r="EJ11">
            <v>0</v>
          </cell>
          <cell r="EK11">
            <v>7</v>
          </cell>
          <cell r="EL11">
            <v>0</v>
          </cell>
          <cell r="EM11">
            <v>21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4</v>
          </cell>
          <cell r="EJ13">
            <v>0</v>
          </cell>
          <cell r="EK13">
            <v>2</v>
          </cell>
          <cell r="EL13">
            <v>0</v>
          </cell>
          <cell r="EM13">
            <v>3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2</v>
          </cell>
          <cell r="EG15">
            <v>2</v>
          </cell>
          <cell r="EH15">
            <v>0</v>
          </cell>
          <cell r="EI15">
            <v>4</v>
          </cell>
          <cell r="EJ15">
            <v>0</v>
          </cell>
          <cell r="EK15">
            <v>2</v>
          </cell>
          <cell r="EL15">
            <v>0</v>
          </cell>
          <cell r="EM15">
            <v>8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6</v>
          </cell>
          <cell r="EJ16">
            <v>0</v>
          </cell>
          <cell r="EK16">
            <v>2</v>
          </cell>
          <cell r="EL16">
            <v>0</v>
          </cell>
          <cell r="EM16">
            <v>10</v>
          </cell>
        </row>
        <row r="17">
          <cell r="EF17">
            <v>14</v>
          </cell>
          <cell r="EG17">
            <v>13</v>
          </cell>
          <cell r="EH17">
            <v>1</v>
          </cell>
          <cell r="EI17">
            <v>32</v>
          </cell>
          <cell r="EJ17">
            <v>0</v>
          </cell>
          <cell r="EK17">
            <v>13</v>
          </cell>
          <cell r="EL17">
            <v>0</v>
          </cell>
          <cell r="EM17">
            <v>42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3</v>
          </cell>
          <cell r="EG20">
            <v>3</v>
          </cell>
          <cell r="EH20">
            <v>0</v>
          </cell>
          <cell r="EI20">
            <v>9</v>
          </cell>
          <cell r="EJ20">
            <v>0</v>
          </cell>
          <cell r="EK20">
            <v>4</v>
          </cell>
          <cell r="EL20">
            <v>0</v>
          </cell>
          <cell r="EM20">
            <v>7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3</v>
          </cell>
          <cell r="EG22">
            <v>3</v>
          </cell>
          <cell r="EH22">
            <v>0</v>
          </cell>
          <cell r="EI22">
            <v>9</v>
          </cell>
          <cell r="EJ22">
            <v>0</v>
          </cell>
          <cell r="EK22">
            <v>4</v>
          </cell>
          <cell r="EL22">
            <v>0</v>
          </cell>
          <cell r="EM22">
            <v>7</v>
          </cell>
        </row>
        <row r="24">
          <cell r="EF24">
            <v>1</v>
          </cell>
          <cell r="EG24">
            <v>1</v>
          </cell>
          <cell r="EH24">
            <v>0</v>
          </cell>
          <cell r="EI24">
            <v>2</v>
          </cell>
          <cell r="EJ24">
            <v>0</v>
          </cell>
          <cell r="EK24">
            <v>1</v>
          </cell>
          <cell r="EL24">
            <v>0</v>
          </cell>
          <cell r="EM24">
            <v>2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1</v>
          </cell>
          <cell r="EH26">
            <v>0</v>
          </cell>
          <cell r="EI26">
            <v>2</v>
          </cell>
          <cell r="EJ26">
            <v>0</v>
          </cell>
          <cell r="EK26">
            <v>1</v>
          </cell>
          <cell r="EL26">
            <v>0</v>
          </cell>
          <cell r="EM26">
            <v>4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2</v>
          </cell>
          <cell r="EG29">
            <v>2</v>
          </cell>
          <cell r="EH29">
            <v>0</v>
          </cell>
          <cell r="EI29">
            <v>4</v>
          </cell>
          <cell r="EJ29">
            <v>0</v>
          </cell>
          <cell r="EK29">
            <v>2</v>
          </cell>
          <cell r="EL29">
            <v>0</v>
          </cell>
          <cell r="EM29">
            <v>6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1</v>
          </cell>
          <cell r="EG34">
            <v>1</v>
          </cell>
          <cell r="EH34">
            <v>0</v>
          </cell>
          <cell r="EI34">
            <v>5</v>
          </cell>
          <cell r="EJ34">
            <v>0</v>
          </cell>
          <cell r="EK34">
            <v>2</v>
          </cell>
          <cell r="EL34">
            <v>0</v>
          </cell>
          <cell r="EM34">
            <v>5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1</v>
          </cell>
          <cell r="EG36">
            <v>1</v>
          </cell>
          <cell r="EH36">
            <v>0</v>
          </cell>
          <cell r="EI36">
            <v>5</v>
          </cell>
          <cell r="EJ36">
            <v>0</v>
          </cell>
          <cell r="EK36">
            <v>2</v>
          </cell>
          <cell r="EL36">
            <v>0</v>
          </cell>
          <cell r="EM36">
            <v>5</v>
          </cell>
        </row>
        <row r="37">
          <cell r="EF37">
            <v>20</v>
          </cell>
          <cell r="EG37">
            <v>19</v>
          </cell>
          <cell r="EH37">
            <v>1</v>
          </cell>
          <cell r="EI37">
            <v>50</v>
          </cell>
          <cell r="EJ37">
            <v>0</v>
          </cell>
          <cell r="EK37">
            <v>21</v>
          </cell>
          <cell r="EL37">
            <v>0</v>
          </cell>
          <cell r="EM37">
            <v>55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20</v>
          </cell>
          <cell r="EG42">
            <v>19</v>
          </cell>
          <cell r="EH42">
            <v>1</v>
          </cell>
          <cell r="EI42">
            <v>63</v>
          </cell>
          <cell r="EJ42">
            <v>2</v>
          </cell>
          <cell r="EK42">
            <v>22</v>
          </cell>
          <cell r="EL42">
            <v>1</v>
          </cell>
          <cell r="EM42">
            <v>54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20</v>
          </cell>
          <cell r="EG44">
            <v>19</v>
          </cell>
          <cell r="EH44">
            <v>1</v>
          </cell>
          <cell r="EI44">
            <v>63</v>
          </cell>
          <cell r="EJ44">
            <v>2</v>
          </cell>
          <cell r="EK44">
            <v>22</v>
          </cell>
          <cell r="EL44">
            <v>1</v>
          </cell>
          <cell r="EM44">
            <v>54</v>
          </cell>
        </row>
        <row r="45">
          <cell r="EF45">
            <v>20</v>
          </cell>
          <cell r="EG45">
            <v>19</v>
          </cell>
          <cell r="EH45">
            <v>1</v>
          </cell>
          <cell r="EI45">
            <v>63</v>
          </cell>
          <cell r="EJ45">
            <v>2</v>
          </cell>
          <cell r="EK45">
            <v>22</v>
          </cell>
          <cell r="EL45">
            <v>1</v>
          </cell>
          <cell r="EM45">
            <v>54</v>
          </cell>
        </row>
        <row r="46">
          <cell r="EF46">
            <v>162</v>
          </cell>
          <cell r="EG46">
            <v>142</v>
          </cell>
          <cell r="EH46">
            <v>20</v>
          </cell>
          <cell r="EI46">
            <v>453</v>
          </cell>
          <cell r="EJ46">
            <v>72</v>
          </cell>
          <cell r="EK46">
            <v>167</v>
          </cell>
          <cell r="EL46">
            <v>24</v>
          </cell>
          <cell r="EM46">
            <v>627</v>
          </cell>
        </row>
        <row r="49">
          <cell r="EG49">
            <v>2582794</v>
          </cell>
        </row>
      </sheetData>
      <sheetData sheetId="1">
        <row r="5">
          <cell r="EF5">
            <v>24</v>
          </cell>
          <cell r="EG5">
            <v>24</v>
          </cell>
          <cell r="EH5">
            <v>0</v>
          </cell>
          <cell r="EI5">
            <v>88</v>
          </cell>
          <cell r="EJ5">
            <v>0</v>
          </cell>
          <cell r="EK5">
            <v>37</v>
          </cell>
          <cell r="EL5">
            <v>0</v>
          </cell>
          <cell r="EM5">
            <v>131</v>
          </cell>
        </row>
        <row r="6">
          <cell r="EF6">
            <v>6</v>
          </cell>
          <cell r="EG6">
            <v>6</v>
          </cell>
          <cell r="EH6">
            <v>0</v>
          </cell>
          <cell r="EI6">
            <v>21</v>
          </cell>
          <cell r="EJ6">
            <v>0</v>
          </cell>
          <cell r="EK6">
            <v>8</v>
          </cell>
          <cell r="EL6">
            <v>0</v>
          </cell>
          <cell r="EM6">
            <v>30</v>
          </cell>
        </row>
        <row r="7">
          <cell r="EF7">
            <v>94</v>
          </cell>
          <cell r="EG7">
            <v>74</v>
          </cell>
          <cell r="EH7">
            <v>20</v>
          </cell>
          <cell r="EI7">
            <v>223</v>
          </cell>
          <cell r="EJ7">
            <v>95</v>
          </cell>
          <cell r="EK7">
            <v>99</v>
          </cell>
          <cell r="EL7">
            <v>30</v>
          </cell>
          <cell r="EM7">
            <v>402</v>
          </cell>
        </row>
        <row r="8">
          <cell r="EF8">
            <v>124</v>
          </cell>
          <cell r="EG8">
            <v>104</v>
          </cell>
          <cell r="EH8">
            <v>20</v>
          </cell>
          <cell r="EI8">
            <v>332</v>
          </cell>
          <cell r="EJ8">
            <v>95</v>
          </cell>
          <cell r="EK8">
            <v>144</v>
          </cell>
          <cell r="EL8">
            <v>30</v>
          </cell>
          <cell r="EM8">
            <v>563</v>
          </cell>
        </row>
        <row r="11">
          <cell r="EF11">
            <v>13</v>
          </cell>
          <cell r="EG11">
            <v>11</v>
          </cell>
          <cell r="EH11">
            <v>2</v>
          </cell>
          <cell r="EI11">
            <v>30</v>
          </cell>
          <cell r="EJ11">
            <v>5</v>
          </cell>
          <cell r="EK11">
            <v>12</v>
          </cell>
          <cell r="EL11">
            <v>2</v>
          </cell>
          <cell r="EM11">
            <v>29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5</v>
          </cell>
          <cell r="EJ12">
            <v>0</v>
          </cell>
          <cell r="EK12">
            <v>2</v>
          </cell>
          <cell r="EL12">
            <v>0</v>
          </cell>
          <cell r="EM12">
            <v>5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4</v>
          </cell>
          <cell r="EG15">
            <v>2</v>
          </cell>
          <cell r="EH15">
            <v>2</v>
          </cell>
          <cell r="EI15">
            <v>4</v>
          </cell>
          <cell r="EJ15">
            <v>5</v>
          </cell>
          <cell r="EK15">
            <v>2</v>
          </cell>
          <cell r="EL15">
            <v>2</v>
          </cell>
          <cell r="EM15">
            <v>7</v>
          </cell>
        </row>
        <row r="16">
          <cell r="EF16">
            <v>10</v>
          </cell>
          <cell r="EG16">
            <v>8</v>
          </cell>
          <cell r="EH16">
            <v>2</v>
          </cell>
          <cell r="EI16">
            <v>16</v>
          </cell>
          <cell r="EJ16">
            <v>4</v>
          </cell>
          <cell r="EK16">
            <v>8</v>
          </cell>
          <cell r="EL16">
            <v>2</v>
          </cell>
          <cell r="EM16">
            <v>40</v>
          </cell>
        </row>
        <row r="17">
          <cell r="EF17">
            <v>28</v>
          </cell>
          <cell r="EG17">
            <v>22</v>
          </cell>
          <cell r="EH17">
            <v>6</v>
          </cell>
          <cell r="EI17">
            <v>55</v>
          </cell>
          <cell r="EJ17">
            <v>14</v>
          </cell>
          <cell r="EK17">
            <v>24</v>
          </cell>
          <cell r="EL17">
            <v>6</v>
          </cell>
          <cell r="EM17">
            <v>81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17</v>
          </cell>
          <cell r="EG20">
            <v>8</v>
          </cell>
          <cell r="EH20">
            <v>9</v>
          </cell>
          <cell r="EI20">
            <v>21</v>
          </cell>
          <cell r="EJ20">
            <v>34</v>
          </cell>
          <cell r="EK20">
            <v>8</v>
          </cell>
          <cell r="EL20">
            <v>9</v>
          </cell>
          <cell r="EM20">
            <v>37</v>
          </cell>
        </row>
        <row r="21">
          <cell r="EF21">
            <v>2</v>
          </cell>
          <cell r="EG21">
            <v>1</v>
          </cell>
          <cell r="EH21">
            <v>1</v>
          </cell>
          <cell r="EI21">
            <v>2</v>
          </cell>
          <cell r="EJ21">
            <v>8</v>
          </cell>
          <cell r="EK21">
            <v>1</v>
          </cell>
          <cell r="EL21">
            <v>3</v>
          </cell>
          <cell r="EM21">
            <v>15</v>
          </cell>
        </row>
        <row r="22">
          <cell r="EF22">
            <v>19</v>
          </cell>
          <cell r="EG22">
            <v>9</v>
          </cell>
          <cell r="EH22">
            <v>10</v>
          </cell>
          <cell r="EI22">
            <v>23</v>
          </cell>
          <cell r="EJ22">
            <v>42</v>
          </cell>
          <cell r="EK22">
            <v>9</v>
          </cell>
          <cell r="EL22">
            <v>12</v>
          </cell>
          <cell r="EM22">
            <v>52</v>
          </cell>
        </row>
        <row r="24">
          <cell r="EF24">
            <v>7</v>
          </cell>
          <cell r="EG24">
            <v>5</v>
          </cell>
          <cell r="EH24">
            <v>2</v>
          </cell>
          <cell r="EI24">
            <v>14</v>
          </cell>
          <cell r="EJ24">
            <v>9</v>
          </cell>
          <cell r="EK24">
            <v>6</v>
          </cell>
          <cell r="EL24">
            <v>2</v>
          </cell>
          <cell r="EM24">
            <v>21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0</v>
          </cell>
          <cell r="EH26">
            <v>1</v>
          </cell>
          <cell r="EI26">
            <v>0</v>
          </cell>
          <cell r="EJ26">
            <v>3</v>
          </cell>
          <cell r="EK26">
            <v>0</v>
          </cell>
          <cell r="EL26">
            <v>1</v>
          </cell>
          <cell r="EM26">
            <v>1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8</v>
          </cell>
          <cell r="EG29">
            <v>5</v>
          </cell>
          <cell r="EH29">
            <v>3</v>
          </cell>
          <cell r="EI29">
            <v>14</v>
          </cell>
          <cell r="EJ29">
            <v>12</v>
          </cell>
          <cell r="EK29">
            <v>6</v>
          </cell>
          <cell r="EL29">
            <v>3</v>
          </cell>
          <cell r="EM29">
            <v>22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1</v>
          </cell>
          <cell r="EG35">
            <v>0</v>
          </cell>
          <cell r="EH35">
            <v>1</v>
          </cell>
          <cell r="EI35">
            <v>0</v>
          </cell>
          <cell r="EJ35">
            <v>4</v>
          </cell>
          <cell r="EK35">
            <v>0</v>
          </cell>
          <cell r="EL35">
            <v>1</v>
          </cell>
          <cell r="EM35">
            <v>1</v>
          </cell>
        </row>
        <row r="36">
          <cell r="EF36">
            <v>1</v>
          </cell>
          <cell r="EG36">
            <v>0</v>
          </cell>
          <cell r="EH36">
            <v>1</v>
          </cell>
          <cell r="EI36">
            <v>0</v>
          </cell>
          <cell r="EJ36">
            <v>4</v>
          </cell>
          <cell r="EK36">
            <v>0</v>
          </cell>
          <cell r="EL36">
            <v>1</v>
          </cell>
          <cell r="EM36">
            <v>1</v>
          </cell>
        </row>
        <row r="37">
          <cell r="EF37">
            <v>56</v>
          </cell>
          <cell r="EG37">
            <v>36</v>
          </cell>
          <cell r="EH37">
            <v>20</v>
          </cell>
          <cell r="EI37">
            <v>92</v>
          </cell>
          <cell r="EJ37">
            <v>72</v>
          </cell>
          <cell r="EK37">
            <v>39</v>
          </cell>
          <cell r="EL37">
            <v>22</v>
          </cell>
          <cell r="EM37">
            <v>155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27</v>
          </cell>
          <cell r="EG42">
            <v>26</v>
          </cell>
          <cell r="EH42">
            <v>1</v>
          </cell>
          <cell r="EI42">
            <v>77</v>
          </cell>
          <cell r="EJ42">
            <v>2</v>
          </cell>
          <cell r="EK42">
            <v>30</v>
          </cell>
          <cell r="EL42">
            <v>1</v>
          </cell>
          <cell r="EM42">
            <v>78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27</v>
          </cell>
          <cell r="EG44">
            <v>26</v>
          </cell>
          <cell r="EH44">
            <v>1</v>
          </cell>
          <cell r="EI44">
            <v>77</v>
          </cell>
          <cell r="EJ44">
            <v>2</v>
          </cell>
          <cell r="EK44">
            <v>30</v>
          </cell>
          <cell r="EL44">
            <v>1</v>
          </cell>
          <cell r="EM44">
            <v>78</v>
          </cell>
        </row>
        <row r="45">
          <cell r="EF45">
            <v>27</v>
          </cell>
          <cell r="EG45">
            <v>26</v>
          </cell>
          <cell r="EH45">
            <v>1</v>
          </cell>
          <cell r="EI45">
            <v>77</v>
          </cell>
          <cell r="EJ45">
            <v>2</v>
          </cell>
          <cell r="EK45">
            <v>30</v>
          </cell>
          <cell r="EL45">
            <v>1</v>
          </cell>
          <cell r="EM45">
            <v>78</v>
          </cell>
        </row>
        <row r="46">
          <cell r="EF46">
            <v>207</v>
          </cell>
          <cell r="EG46">
            <v>166</v>
          </cell>
          <cell r="EH46">
            <v>41</v>
          </cell>
          <cell r="EI46">
            <v>501</v>
          </cell>
          <cell r="EJ46">
            <v>169</v>
          </cell>
          <cell r="EK46">
            <v>213</v>
          </cell>
          <cell r="EL46">
            <v>53</v>
          </cell>
          <cell r="EM46">
            <v>796</v>
          </cell>
        </row>
        <row r="49">
          <cell r="EG49">
            <v>1700169</v>
          </cell>
        </row>
      </sheetData>
      <sheetData sheetId="2">
        <row r="5">
          <cell r="EF5">
            <v>17</v>
          </cell>
          <cell r="EG5">
            <v>13</v>
          </cell>
          <cell r="EH5">
            <v>4</v>
          </cell>
          <cell r="EI5">
            <v>49</v>
          </cell>
          <cell r="EJ5">
            <v>19</v>
          </cell>
          <cell r="EK5">
            <v>22</v>
          </cell>
          <cell r="EL5">
            <v>5</v>
          </cell>
          <cell r="EM5">
            <v>87</v>
          </cell>
        </row>
        <row r="6">
          <cell r="EF6">
            <v>1</v>
          </cell>
          <cell r="EG6">
            <v>1</v>
          </cell>
          <cell r="EH6">
            <v>0</v>
          </cell>
          <cell r="EI6">
            <v>3</v>
          </cell>
          <cell r="EJ6">
            <v>0</v>
          </cell>
          <cell r="EK6">
            <v>1</v>
          </cell>
          <cell r="EL6">
            <v>0</v>
          </cell>
          <cell r="EM6">
            <v>3</v>
          </cell>
        </row>
        <row r="7">
          <cell r="EF7">
            <v>228</v>
          </cell>
          <cell r="EG7">
            <v>172</v>
          </cell>
          <cell r="EH7">
            <v>56</v>
          </cell>
          <cell r="EI7">
            <v>637</v>
          </cell>
          <cell r="EJ7">
            <v>207</v>
          </cell>
          <cell r="EK7">
            <v>253</v>
          </cell>
          <cell r="EL7">
            <v>82</v>
          </cell>
          <cell r="EM7">
            <v>2129</v>
          </cell>
        </row>
        <row r="8">
          <cell r="EF8">
            <v>246</v>
          </cell>
          <cell r="EG8">
            <v>186</v>
          </cell>
          <cell r="EH8">
            <v>60</v>
          </cell>
          <cell r="EI8">
            <v>689</v>
          </cell>
          <cell r="EJ8">
            <v>226</v>
          </cell>
          <cell r="EK8">
            <v>276</v>
          </cell>
          <cell r="EL8">
            <v>87</v>
          </cell>
          <cell r="EM8">
            <v>2219</v>
          </cell>
        </row>
        <row r="11">
          <cell r="EF11">
            <v>2</v>
          </cell>
          <cell r="EG11">
            <v>2</v>
          </cell>
          <cell r="EH11">
            <v>0</v>
          </cell>
          <cell r="EI11">
            <v>5</v>
          </cell>
          <cell r="EJ11">
            <v>0</v>
          </cell>
          <cell r="EK11">
            <v>2</v>
          </cell>
          <cell r="EL11">
            <v>0</v>
          </cell>
          <cell r="EM11">
            <v>4</v>
          </cell>
        </row>
        <row r="12">
          <cell r="EF12">
            <v>1</v>
          </cell>
          <cell r="EG12">
            <v>0</v>
          </cell>
          <cell r="EH12">
            <v>1</v>
          </cell>
          <cell r="EI12">
            <v>0</v>
          </cell>
          <cell r="EJ12">
            <v>2</v>
          </cell>
          <cell r="EK12">
            <v>0</v>
          </cell>
          <cell r="EL12">
            <v>1</v>
          </cell>
          <cell r="EM12">
            <v>1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5</v>
          </cell>
          <cell r="EJ13">
            <v>0</v>
          </cell>
          <cell r="EK13">
            <v>2</v>
          </cell>
          <cell r="EL13">
            <v>0</v>
          </cell>
          <cell r="EM13">
            <v>5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3</v>
          </cell>
          <cell r="EG16">
            <v>2</v>
          </cell>
          <cell r="EH16">
            <v>1</v>
          </cell>
          <cell r="EI16">
            <v>5</v>
          </cell>
          <cell r="EJ16">
            <v>2</v>
          </cell>
          <cell r="EK16">
            <v>2</v>
          </cell>
          <cell r="EL16">
            <v>1</v>
          </cell>
          <cell r="EM16">
            <v>11</v>
          </cell>
        </row>
        <row r="17">
          <cell r="EF17">
            <v>8</v>
          </cell>
          <cell r="EG17">
            <v>6</v>
          </cell>
          <cell r="EH17">
            <v>2</v>
          </cell>
          <cell r="EI17">
            <v>15</v>
          </cell>
          <cell r="EJ17">
            <v>4</v>
          </cell>
          <cell r="EK17">
            <v>6</v>
          </cell>
          <cell r="EL17">
            <v>2</v>
          </cell>
          <cell r="EM17">
            <v>21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2</v>
          </cell>
          <cell r="EJ21">
            <v>0</v>
          </cell>
          <cell r="EK21">
            <v>1</v>
          </cell>
          <cell r="EL21">
            <v>0</v>
          </cell>
          <cell r="EM21">
            <v>1</v>
          </cell>
        </row>
        <row r="22">
          <cell r="EF22">
            <v>1</v>
          </cell>
          <cell r="EG22">
            <v>1</v>
          </cell>
          <cell r="EH22">
            <v>0</v>
          </cell>
          <cell r="EI22">
            <v>2</v>
          </cell>
          <cell r="EJ22">
            <v>0</v>
          </cell>
          <cell r="EK22">
            <v>1</v>
          </cell>
          <cell r="EL22">
            <v>0</v>
          </cell>
          <cell r="EM22">
            <v>1</v>
          </cell>
        </row>
        <row r="24">
          <cell r="EF24">
            <v>2</v>
          </cell>
          <cell r="EG24">
            <v>1</v>
          </cell>
          <cell r="EH24">
            <v>1</v>
          </cell>
          <cell r="EI24">
            <v>2</v>
          </cell>
          <cell r="EJ24">
            <v>3</v>
          </cell>
          <cell r="EK24">
            <v>1</v>
          </cell>
          <cell r="EL24">
            <v>1</v>
          </cell>
          <cell r="EM24">
            <v>5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2</v>
          </cell>
          <cell r="EG29">
            <v>1</v>
          </cell>
          <cell r="EH29">
            <v>1</v>
          </cell>
          <cell r="EI29">
            <v>2</v>
          </cell>
          <cell r="EJ29">
            <v>3</v>
          </cell>
          <cell r="EK29">
            <v>1</v>
          </cell>
          <cell r="EL29">
            <v>1</v>
          </cell>
          <cell r="EM29">
            <v>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11</v>
          </cell>
          <cell r="EG37">
            <v>8</v>
          </cell>
          <cell r="EH37">
            <v>3</v>
          </cell>
          <cell r="EI37">
            <v>19</v>
          </cell>
          <cell r="EJ37">
            <v>7</v>
          </cell>
          <cell r="EK37">
            <v>8</v>
          </cell>
          <cell r="EL37">
            <v>3</v>
          </cell>
          <cell r="EM37">
            <v>27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23</v>
          </cell>
          <cell r="EG42">
            <v>22</v>
          </cell>
          <cell r="EH42">
            <v>1</v>
          </cell>
          <cell r="EI42">
            <v>61</v>
          </cell>
          <cell r="EJ42">
            <v>2</v>
          </cell>
          <cell r="EK42">
            <v>23</v>
          </cell>
          <cell r="EL42">
            <v>1</v>
          </cell>
          <cell r="EM42">
            <v>62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23</v>
          </cell>
          <cell r="EG44">
            <v>22</v>
          </cell>
          <cell r="EH44">
            <v>1</v>
          </cell>
          <cell r="EI44">
            <v>61</v>
          </cell>
          <cell r="EJ44">
            <v>2</v>
          </cell>
          <cell r="EK44">
            <v>23</v>
          </cell>
          <cell r="EL44">
            <v>1</v>
          </cell>
          <cell r="EM44">
            <v>62</v>
          </cell>
        </row>
        <row r="45">
          <cell r="EF45">
            <v>23</v>
          </cell>
          <cell r="EG45">
            <v>22</v>
          </cell>
          <cell r="EH45">
            <v>1</v>
          </cell>
          <cell r="EI45">
            <v>61</v>
          </cell>
          <cell r="EJ45">
            <v>2</v>
          </cell>
          <cell r="EK45">
            <v>23</v>
          </cell>
          <cell r="EL45">
            <v>1</v>
          </cell>
          <cell r="EM45">
            <v>62</v>
          </cell>
        </row>
        <row r="46">
          <cell r="EF46">
            <v>280</v>
          </cell>
          <cell r="EG46">
            <v>216</v>
          </cell>
          <cell r="EH46">
            <v>64</v>
          </cell>
          <cell r="EI46">
            <v>769</v>
          </cell>
          <cell r="EJ46">
            <v>235</v>
          </cell>
          <cell r="EK46">
            <v>307</v>
          </cell>
          <cell r="EL46">
            <v>91</v>
          </cell>
          <cell r="EM46">
            <v>2308</v>
          </cell>
        </row>
        <row r="49">
          <cell r="EG49">
            <v>38839301</v>
          </cell>
        </row>
      </sheetData>
      <sheetData sheetId="3">
        <row r="5">
          <cell r="EF5">
            <v>7</v>
          </cell>
          <cell r="EG5">
            <v>6</v>
          </cell>
          <cell r="EH5">
            <v>1</v>
          </cell>
          <cell r="EI5">
            <v>30</v>
          </cell>
          <cell r="EJ5">
            <v>6</v>
          </cell>
          <cell r="EK5">
            <v>15</v>
          </cell>
          <cell r="EL5">
            <v>3</v>
          </cell>
          <cell r="EM5">
            <v>67</v>
          </cell>
        </row>
        <row r="6">
          <cell r="EF6">
            <v>5</v>
          </cell>
          <cell r="EG6">
            <v>4</v>
          </cell>
          <cell r="EH6">
            <v>1</v>
          </cell>
          <cell r="EI6">
            <v>18</v>
          </cell>
          <cell r="EJ6">
            <v>2</v>
          </cell>
          <cell r="EK6">
            <v>10</v>
          </cell>
          <cell r="EL6">
            <v>1</v>
          </cell>
          <cell r="EM6">
            <v>35</v>
          </cell>
        </row>
        <row r="7">
          <cell r="EF7">
            <v>36</v>
          </cell>
          <cell r="EG7">
            <v>23</v>
          </cell>
          <cell r="EH7">
            <v>13</v>
          </cell>
          <cell r="EI7">
            <v>78</v>
          </cell>
          <cell r="EJ7">
            <v>44</v>
          </cell>
          <cell r="EK7">
            <v>28</v>
          </cell>
          <cell r="EL7">
            <v>18</v>
          </cell>
          <cell r="EM7">
            <v>220</v>
          </cell>
        </row>
        <row r="8">
          <cell r="EF8">
            <v>48</v>
          </cell>
          <cell r="EG8">
            <v>33</v>
          </cell>
          <cell r="EH8">
            <v>15</v>
          </cell>
          <cell r="EI8">
            <v>126</v>
          </cell>
          <cell r="EJ8">
            <v>52</v>
          </cell>
          <cell r="EK8">
            <v>53</v>
          </cell>
          <cell r="EL8">
            <v>22</v>
          </cell>
          <cell r="EM8">
            <v>322</v>
          </cell>
        </row>
        <row r="11">
          <cell r="EF11">
            <v>6</v>
          </cell>
          <cell r="EG11">
            <v>6</v>
          </cell>
          <cell r="EH11">
            <v>0</v>
          </cell>
          <cell r="EI11">
            <v>14</v>
          </cell>
          <cell r="EJ11">
            <v>0</v>
          </cell>
          <cell r="EK11">
            <v>6</v>
          </cell>
          <cell r="EL11">
            <v>0</v>
          </cell>
          <cell r="EM11">
            <v>11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2</v>
          </cell>
          <cell r="EG15">
            <v>2</v>
          </cell>
          <cell r="EH15">
            <v>0</v>
          </cell>
          <cell r="EI15">
            <v>5</v>
          </cell>
          <cell r="EJ15">
            <v>0</v>
          </cell>
          <cell r="EK15">
            <v>3</v>
          </cell>
          <cell r="EL15">
            <v>0</v>
          </cell>
          <cell r="EM15">
            <v>8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3</v>
          </cell>
          <cell r="EJ16">
            <v>0</v>
          </cell>
          <cell r="EK16">
            <v>1</v>
          </cell>
          <cell r="EL16">
            <v>0</v>
          </cell>
          <cell r="EM16">
            <v>3</v>
          </cell>
        </row>
        <row r="17">
          <cell r="EF17">
            <v>9</v>
          </cell>
          <cell r="EG17">
            <v>9</v>
          </cell>
          <cell r="EH17">
            <v>0</v>
          </cell>
          <cell r="EI17">
            <v>22</v>
          </cell>
          <cell r="EJ17">
            <v>0</v>
          </cell>
          <cell r="EK17">
            <v>10</v>
          </cell>
          <cell r="EL17">
            <v>0</v>
          </cell>
          <cell r="EM17">
            <v>22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3</v>
          </cell>
          <cell r="EJ20">
            <v>0</v>
          </cell>
          <cell r="EK20">
            <v>1</v>
          </cell>
          <cell r="EL20">
            <v>0</v>
          </cell>
          <cell r="EM20">
            <v>6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3</v>
          </cell>
          <cell r="EJ21">
            <v>0</v>
          </cell>
          <cell r="EK21">
            <v>1</v>
          </cell>
          <cell r="EL21">
            <v>0</v>
          </cell>
          <cell r="EM21">
            <v>3</v>
          </cell>
        </row>
        <row r="22">
          <cell r="EF22">
            <v>2</v>
          </cell>
          <cell r="EG22">
            <v>2</v>
          </cell>
          <cell r="EH22">
            <v>0</v>
          </cell>
          <cell r="EI22">
            <v>6</v>
          </cell>
          <cell r="EJ22">
            <v>0</v>
          </cell>
          <cell r="EK22">
            <v>2</v>
          </cell>
          <cell r="EL22">
            <v>0</v>
          </cell>
          <cell r="EM22">
            <v>9</v>
          </cell>
        </row>
        <row r="24">
          <cell r="EF24">
            <v>2</v>
          </cell>
          <cell r="EG24">
            <v>1</v>
          </cell>
          <cell r="EH24">
            <v>1</v>
          </cell>
          <cell r="EI24">
            <v>3</v>
          </cell>
          <cell r="EJ24">
            <v>2</v>
          </cell>
          <cell r="EK24">
            <v>1</v>
          </cell>
          <cell r="EL24">
            <v>1</v>
          </cell>
          <cell r="EM24">
            <v>4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5</v>
          </cell>
          <cell r="EG26">
            <v>5</v>
          </cell>
          <cell r="EH26">
            <v>0</v>
          </cell>
          <cell r="EI26">
            <v>8</v>
          </cell>
          <cell r="EJ26">
            <v>0</v>
          </cell>
          <cell r="EK26">
            <v>5</v>
          </cell>
          <cell r="EL26">
            <v>0</v>
          </cell>
          <cell r="EM26">
            <v>11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7</v>
          </cell>
          <cell r="EG29">
            <v>6</v>
          </cell>
          <cell r="EH29">
            <v>1</v>
          </cell>
          <cell r="EI29">
            <v>11</v>
          </cell>
          <cell r="EJ29">
            <v>2</v>
          </cell>
          <cell r="EK29">
            <v>6</v>
          </cell>
          <cell r="EL29">
            <v>1</v>
          </cell>
          <cell r="EM29">
            <v>15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18</v>
          </cell>
          <cell r="EG37">
            <v>17</v>
          </cell>
          <cell r="EH37">
            <v>1</v>
          </cell>
          <cell r="EI37">
            <v>39</v>
          </cell>
          <cell r="EJ37">
            <v>2</v>
          </cell>
          <cell r="EK37">
            <v>18</v>
          </cell>
          <cell r="EL37">
            <v>1</v>
          </cell>
          <cell r="EM37">
            <v>46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9</v>
          </cell>
          <cell r="EG42">
            <v>9</v>
          </cell>
          <cell r="EH42">
            <v>0</v>
          </cell>
          <cell r="EI42">
            <v>28</v>
          </cell>
          <cell r="EJ42">
            <v>0</v>
          </cell>
          <cell r="EK42">
            <v>11</v>
          </cell>
          <cell r="EL42">
            <v>0</v>
          </cell>
          <cell r="EM42">
            <v>25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9</v>
          </cell>
          <cell r="EG44">
            <v>9</v>
          </cell>
          <cell r="EH44">
            <v>0</v>
          </cell>
          <cell r="EI44">
            <v>28</v>
          </cell>
          <cell r="EJ44">
            <v>0</v>
          </cell>
          <cell r="EK44">
            <v>11</v>
          </cell>
          <cell r="EL44">
            <v>0</v>
          </cell>
          <cell r="EM44">
            <v>25</v>
          </cell>
        </row>
        <row r="45">
          <cell r="EF45">
            <v>9</v>
          </cell>
          <cell r="EG45">
            <v>9</v>
          </cell>
          <cell r="EH45">
            <v>0</v>
          </cell>
          <cell r="EI45">
            <v>28</v>
          </cell>
          <cell r="EJ45">
            <v>0</v>
          </cell>
          <cell r="EK45">
            <v>11</v>
          </cell>
          <cell r="EL45">
            <v>0</v>
          </cell>
          <cell r="EM45">
            <v>25</v>
          </cell>
        </row>
        <row r="46">
          <cell r="EF46">
            <v>75</v>
          </cell>
          <cell r="EG46">
            <v>59</v>
          </cell>
          <cell r="EH46">
            <v>16</v>
          </cell>
          <cell r="EI46">
            <v>193</v>
          </cell>
          <cell r="EJ46">
            <v>54</v>
          </cell>
          <cell r="EK46">
            <v>82</v>
          </cell>
          <cell r="EL46">
            <v>23</v>
          </cell>
          <cell r="EM46">
            <v>393</v>
          </cell>
        </row>
        <row r="49">
          <cell r="EG49">
            <v>1796787</v>
          </cell>
        </row>
      </sheetData>
      <sheetData sheetId="4">
        <row r="5">
          <cell r="EF5">
            <v>3</v>
          </cell>
          <cell r="EG5">
            <v>3</v>
          </cell>
          <cell r="EH5">
            <v>0</v>
          </cell>
          <cell r="EI5">
            <v>16</v>
          </cell>
          <cell r="EJ5">
            <v>0</v>
          </cell>
          <cell r="EK5">
            <v>5</v>
          </cell>
          <cell r="EL5">
            <v>0</v>
          </cell>
          <cell r="EM5">
            <v>25</v>
          </cell>
        </row>
        <row r="6">
          <cell r="EF6">
            <v>1</v>
          </cell>
          <cell r="EG6">
            <v>1</v>
          </cell>
          <cell r="EH6">
            <v>0</v>
          </cell>
          <cell r="EI6">
            <v>2</v>
          </cell>
          <cell r="EJ6">
            <v>0</v>
          </cell>
          <cell r="EK6">
            <v>2</v>
          </cell>
          <cell r="EL6">
            <v>0</v>
          </cell>
          <cell r="EM6">
            <v>2</v>
          </cell>
        </row>
        <row r="7">
          <cell r="EF7">
            <v>34</v>
          </cell>
          <cell r="EG7">
            <v>27</v>
          </cell>
          <cell r="EH7">
            <v>7</v>
          </cell>
          <cell r="EI7">
            <v>80</v>
          </cell>
          <cell r="EJ7">
            <v>24</v>
          </cell>
          <cell r="EK7">
            <v>30</v>
          </cell>
          <cell r="EL7">
            <v>10</v>
          </cell>
          <cell r="EM7">
            <v>142</v>
          </cell>
        </row>
        <row r="8">
          <cell r="EF8">
            <v>38</v>
          </cell>
          <cell r="EG8">
            <v>31</v>
          </cell>
          <cell r="EH8">
            <v>7</v>
          </cell>
          <cell r="EI8">
            <v>98</v>
          </cell>
          <cell r="EJ8">
            <v>24</v>
          </cell>
          <cell r="EK8">
            <v>37</v>
          </cell>
          <cell r="EL8">
            <v>10</v>
          </cell>
          <cell r="EM8">
            <v>169</v>
          </cell>
        </row>
        <row r="11">
          <cell r="EF11">
            <v>10</v>
          </cell>
          <cell r="EG11">
            <v>10</v>
          </cell>
          <cell r="EH11">
            <v>0</v>
          </cell>
          <cell r="EI11">
            <v>25</v>
          </cell>
          <cell r="EJ11">
            <v>0</v>
          </cell>
          <cell r="EK11">
            <v>12</v>
          </cell>
          <cell r="EL11">
            <v>0</v>
          </cell>
          <cell r="EM11">
            <v>25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0</v>
          </cell>
          <cell r="EH15">
            <v>1</v>
          </cell>
          <cell r="EI15">
            <v>0</v>
          </cell>
          <cell r="EJ15">
            <v>2</v>
          </cell>
          <cell r="EK15">
            <v>0</v>
          </cell>
          <cell r="EL15">
            <v>1</v>
          </cell>
          <cell r="EM15">
            <v>1</v>
          </cell>
        </row>
        <row r="16">
          <cell r="EF16">
            <v>4</v>
          </cell>
          <cell r="EG16">
            <v>4</v>
          </cell>
          <cell r="EH16">
            <v>0</v>
          </cell>
          <cell r="EI16">
            <v>11</v>
          </cell>
          <cell r="EJ16">
            <v>0</v>
          </cell>
          <cell r="EK16">
            <v>5</v>
          </cell>
          <cell r="EL16">
            <v>0</v>
          </cell>
          <cell r="EM16">
            <v>10</v>
          </cell>
        </row>
        <row r="17">
          <cell r="EF17">
            <v>15</v>
          </cell>
          <cell r="EG17">
            <v>14</v>
          </cell>
          <cell r="EH17">
            <v>1</v>
          </cell>
          <cell r="EI17">
            <v>36</v>
          </cell>
          <cell r="EJ17">
            <v>2</v>
          </cell>
          <cell r="EK17">
            <v>17</v>
          </cell>
          <cell r="EL17">
            <v>1</v>
          </cell>
          <cell r="EM17">
            <v>36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4</v>
          </cell>
          <cell r="EG21">
            <v>4</v>
          </cell>
          <cell r="EH21">
            <v>0</v>
          </cell>
          <cell r="EI21">
            <v>9</v>
          </cell>
          <cell r="EJ21">
            <v>0</v>
          </cell>
          <cell r="EK21">
            <v>4</v>
          </cell>
          <cell r="EL21">
            <v>0</v>
          </cell>
          <cell r="EM21">
            <v>7</v>
          </cell>
        </row>
        <row r="22">
          <cell r="EF22">
            <v>4</v>
          </cell>
          <cell r="EG22">
            <v>4</v>
          </cell>
          <cell r="EH22">
            <v>0</v>
          </cell>
          <cell r="EI22">
            <v>9</v>
          </cell>
          <cell r="EJ22">
            <v>0</v>
          </cell>
          <cell r="EK22">
            <v>4</v>
          </cell>
          <cell r="EL22">
            <v>0</v>
          </cell>
          <cell r="EM22">
            <v>7</v>
          </cell>
        </row>
        <row r="24">
          <cell r="EF24">
            <v>6</v>
          </cell>
          <cell r="EG24">
            <v>6</v>
          </cell>
          <cell r="EH24">
            <v>0</v>
          </cell>
          <cell r="EI24">
            <v>28</v>
          </cell>
          <cell r="EJ24">
            <v>0</v>
          </cell>
          <cell r="EK24">
            <v>9</v>
          </cell>
          <cell r="EL24">
            <v>0</v>
          </cell>
          <cell r="EM24">
            <v>40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6</v>
          </cell>
          <cell r="EG29">
            <v>6</v>
          </cell>
          <cell r="EH29">
            <v>0</v>
          </cell>
          <cell r="EI29">
            <v>28</v>
          </cell>
          <cell r="EJ29">
            <v>0</v>
          </cell>
          <cell r="EK29">
            <v>9</v>
          </cell>
          <cell r="EL29">
            <v>0</v>
          </cell>
          <cell r="EM29">
            <v>40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25</v>
          </cell>
          <cell r="EG37">
            <v>24</v>
          </cell>
          <cell r="EH37">
            <v>1</v>
          </cell>
          <cell r="EI37">
            <v>73</v>
          </cell>
          <cell r="EJ37">
            <v>2</v>
          </cell>
          <cell r="EK37">
            <v>30</v>
          </cell>
          <cell r="EL37">
            <v>1</v>
          </cell>
          <cell r="EM37">
            <v>83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6</v>
          </cell>
          <cell r="EG42">
            <v>5</v>
          </cell>
          <cell r="EH42">
            <v>1</v>
          </cell>
          <cell r="EI42">
            <v>21</v>
          </cell>
          <cell r="EJ42">
            <v>2</v>
          </cell>
          <cell r="EK42">
            <v>6</v>
          </cell>
          <cell r="EL42">
            <v>1</v>
          </cell>
          <cell r="EM42">
            <v>22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6</v>
          </cell>
          <cell r="EG44">
            <v>5</v>
          </cell>
          <cell r="EH44">
            <v>1</v>
          </cell>
          <cell r="EI44">
            <v>21</v>
          </cell>
          <cell r="EJ44">
            <v>2</v>
          </cell>
          <cell r="EK44">
            <v>6</v>
          </cell>
          <cell r="EL44">
            <v>1</v>
          </cell>
          <cell r="EM44">
            <v>22</v>
          </cell>
        </row>
        <row r="45">
          <cell r="EF45">
            <v>6</v>
          </cell>
          <cell r="EG45">
            <v>5</v>
          </cell>
          <cell r="EH45">
            <v>1</v>
          </cell>
          <cell r="EI45">
            <v>21</v>
          </cell>
          <cell r="EJ45">
            <v>2</v>
          </cell>
          <cell r="EK45">
            <v>6</v>
          </cell>
          <cell r="EL45">
            <v>1</v>
          </cell>
          <cell r="EM45">
            <v>22</v>
          </cell>
        </row>
        <row r="46">
          <cell r="EF46">
            <v>69</v>
          </cell>
          <cell r="EG46">
            <v>60</v>
          </cell>
          <cell r="EH46">
            <v>9</v>
          </cell>
          <cell r="EI46">
            <v>192</v>
          </cell>
          <cell r="EJ46">
            <v>28</v>
          </cell>
          <cell r="EK46">
            <v>73</v>
          </cell>
          <cell r="EL46">
            <v>12</v>
          </cell>
          <cell r="EM46">
            <v>274</v>
          </cell>
        </row>
        <row r="49">
          <cell r="EG49">
            <v>129760</v>
          </cell>
        </row>
      </sheetData>
      <sheetData sheetId="5">
        <row r="5">
          <cell r="EF5">
            <v>8</v>
          </cell>
          <cell r="EG5">
            <v>5</v>
          </cell>
          <cell r="EH5">
            <v>3</v>
          </cell>
          <cell r="EI5">
            <v>24</v>
          </cell>
          <cell r="EJ5">
            <v>7</v>
          </cell>
          <cell r="EK5">
            <v>10</v>
          </cell>
          <cell r="EL5">
            <v>3</v>
          </cell>
          <cell r="EM5">
            <v>27</v>
          </cell>
        </row>
        <row r="6">
          <cell r="EF6">
            <v>4</v>
          </cell>
          <cell r="EG6">
            <v>3</v>
          </cell>
          <cell r="EH6">
            <v>1</v>
          </cell>
          <cell r="EI6">
            <v>10</v>
          </cell>
          <cell r="EJ6">
            <v>2</v>
          </cell>
          <cell r="EK6">
            <v>3</v>
          </cell>
          <cell r="EL6">
            <v>1</v>
          </cell>
          <cell r="EM6">
            <v>12</v>
          </cell>
        </row>
        <row r="7">
          <cell r="EF7">
            <v>63</v>
          </cell>
          <cell r="EG7">
            <v>36</v>
          </cell>
          <cell r="EH7">
            <v>27</v>
          </cell>
          <cell r="EI7">
            <v>126</v>
          </cell>
          <cell r="EJ7">
            <v>102</v>
          </cell>
          <cell r="EK7">
            <v>46</v>
          </cell>
          <cell r="EL7">
            <v>41</v>
          </cell>
          <cell r="EM7">
            <v>355</v>
          </cell>
        </row>
        <row r="8">
          <cell r="EF8">
            <v>75</v>
          </cell>
          <cell r="EG8">
            <v>44</v>
          </cell>
          <cell r="EH8">
            <v>31</v>
          </cell>
          <cell r="EI8">
            <v>160</v>
          </cell>
          <cell r="EJ8">
            <v>111</v>
          </cell>
          <cell r="EK8">
            <v>59</v>
          </cell>
          <cell r="EL8">
            <v>45</v>
          </cell>
          <cell r="EM8">
            <v>394</v>
          </cell>
        </row>
        <row r="11">
          <cell r="EF11">
            <v>14</v>
          </cell>
          <cell r="EG11">
            <v>13</v>
          </cell>
          <cell r="EH11">
            <v>1</v>
          </cell>
          <cell r="EI11">
            <v>29</v>
          </cell>
          <cell r="EJ11">
            <v>2</v>
          </cell>
          <cell r="EK11">
            <v>13</v>
          </cell>
          <cell r="EL11">
            <v>1</v>
          </cell>
          <cell r="EM11">
            <v>28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3</v>
          </cell>
          <cell r="EG13">
            <v>3</v>
          </cell>
          <cell r="EH13">
            <v>0</v>
          </cell>
          <cell r="EI13">
            <v>6</v>
          </cell>
          <cell r="EJ13">
            <v>0</v>
          </cell>
          <cell r="EK13">
            <v>3</v>
          </cell>
          <cell r="EL13">
            <v>0</v>
          </cell>
          <cell r="EM13">
            <v>4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2</v>
          </cell>
          <cell r="EG16">
            <v>1</v>
          </cell>
          <cell r="EH16">
            <v>1</v>
          </cell>
          <cell r="EI16">
            <v>2</v>
          </cell>
          <cell r="EJ16">
            <v>2</v>
          </cell>
          <cell r="EK16">
            <v>1</v>
          </cell>
          <cell r="EL16">
            <v>1</v>
          </cell>
          <cell r="EM16">
            <v>3</v>
          </cell>
        </row>
        <row r="17">
          <cell r="EF17">
            <v>19</v>
          </cell>
          <cell r="EG17">
            <v>17</v>
          </cell>
          <cell r="EH17">
            <v>2</v>
          </cell>
          <cell r="EI17">
            <v>37</v>
          </cell>
          <cell r="EJ17">
            <v>4</v>
          </cell>
          <cell r="EK17">
            <v>17</v>
          </cell>
          <cell r="EL17">
            <v>2</v>
          </cell>
          <cell r="EM17">
            <v>35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3</v>
          </cell>
          <cell r="EJ20">
            <v>0</v>
          </cell>
          <cell r="EK20">
            <v>1</v>
          </cell>
          <cell r="EL20">
            <v>0</v>
          </cell>
          <cell r="EM20">
            <v>3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3</v>
          </cell>
          <cell r="EJ21">
            <v>0</v>
          </cell>
          <cell r="EK21">
            <v>1</v>
          </cell>
          <cell r="EL21">
            <v>0</v>
          </cell>
          <cell r="EM21">
            <v>3</v>
          </cell>
        </row>
        <row r="22">
          <cell r="EF22">
            <v>2</v>
          </cell>
          <cell r="EG22">
            <v>2</v>
          </cell>
          <cell r="EH22">
            <v>0</v>
          </cell>
          <cell r="EI22">
            <v>6</v>
          </cell>
          <cell r="EJ22">
            <v>0</v>
          </cell>
          <cell r="EK22">
            <v>2</v>
          </cell>
          <cell r="EL22">
            <v>0</v>
          </cell>
          <cell r="EM22">
            <v>6</v>
          </cell>
        </row>
        <row r="24">
          <cell r="EF24">
            <v>4</v>
          </cell>
          <cell r="EG24">
            <v>4</v>
          </cell>
          <cell r="EH24">
            <v>0</v>
          </cell>
          <cell r="EI24">
            <v>16</v>
          </cell>
          <cell r="EJ24">
            <v>0</v>
          </cell>
          <cell r="EK24">
            <v>5</v>
          </cell>
          <cell r="EL24">
            <v>0</v>
          </cell>
          <cell r="EM24">
            <v>20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1</v>
          </cell>
          <cell r="EH26">
            <v>0</v>
          </cell>
          <cell r="EI26">
            <v>2</v>
          </cell>
          <cell r="EJ26">
            <v>0</v>
          </cell>
          <cell r="EK26">
            <v>1</v>
          </cell>
          <cell r="EL26">
            <v>0</v>
          </cell>
          <cell r="EM26">
            <v>4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5</v>
          </cell>
          <cell r="EG29">
            <v>5</v>
          </cell>
          <cell r="EH29">
            <v>0</v>
          </cell>
          <cell r="EI29">
            <v>18</v>
          </cell>
          <cell r="EJ29">
            <v>0</v>
          </cell>
          <cell r="EK29">
            <v>6</v>
          </cell>
          <cell r="EL29">
            <v>0</v>
          </cell>
          <cell r="EM29">
            <v>24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26</v>
          </cell>
          <cell r="EG37">
            <v>24</v>
          </cell>
          <cell r="EH37">
            <v>2</v>
          </cell>
          <cell r="EI37">
            <v>61</v>
          </cell>
          <cell r="EJ37">
            <v>4</v>
          </cell>
          <cell r="EK37">
            <v>25</v>
          </cell>
          <cell r="EL37">
            <v>2</v>
          </cell>
          <cell r="EM37">
            <v>65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11</v>
          </cell>
          <cell r="EG42">
            <v>9</v>
          </cell>
          <cell r="EH42">
            <v>2</v>
          </cell>
          <cell r="EI42">
            <v>26</v>
          </cell>
          <cell r="EJ42">
            <v>5</v>
          </cell>
          <cell r="EK42">
            <v>11</v>
          </cell>
          <cell r="EL42">
            <v>2</v>
          </cell>
          <cell r="EM42">
            <v>29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11</v>
          </cell>
          <cell r="EG44">
            <v>9</v>
          </cell>
          <cell r="EH44">
            <v>2</v>
          </cell>
          <cell r="EI44">
            <v>26</v>
          </cell>
          <cell r="EJ44">
            <v>5</v>
          </cell>
          <cell r="EK44">
            <v>11</v>
          </cell>
          <cell r="EL44">
            <v>2</v>
          </cell>
          <cell r="EM44">
            <v>29</v>
          </cell>
        </row>
        <row r="45">
          <cell r="EF45">
            <v>11</v>
          </cell>
          <cell r="EG45">
            <v>9</v>
          </cell>
          <cell r="EH45">
            <v>2</v>
          </cell>
          <cell r="EI45">
            <v>26</v>
          </cell>
          <cell r="EJ45">
            <v>5</v>
          </cell>
          <cell r="EK45">
            <v>11</v>
          </cell>
          <cell r="EL45">
            <v>2</v>
          </cell>
          <cell r="EM45">
            <v>29</v>
          </cell>
        </row>
        <row r="46">
          <cell r="EF46">
            <v>112</v>
          </cell>
          <cell r="EG46">
            <v>77</v>
          </cell>
          <cell r="EH46">
            <v>35</v>
          </cell>
          <cell r="EI46">
            <v>247</v>
          </cell>
          <cell r="EJ46">
            <v>120</v>
          </cell>
          <cell r="EK46">
            <v>95</v>
          </cell>
          <cell r="EL46">
            <v>49</v>
          </cell>
          <cell r="EM46">
            <v>488</v>
          </cell>
        </row>
        <row r="49">
          <cell r="EG49">
            <v>818747</v>
          </cell>
        </row>
      </sheetData>
      <sheetData sheetId="6">
        <row r="5">
          <cell r="EF5">
            <v>4</v>
          </cell>
          <cell r="EG5">
            <v>2</v>
          </cell>
          <cell r="EH5">
            <v>2</v>
          </cell>
          <cell r="EI5">
            <v>10</v>
          </cell>
          <cell r="EJ5">
            <v>10</v>
          </cell>
          <cell r="EK5">
            <v>4</v>
          </cell>
          <cell r="EL5">
            <v>3</v>
          </cell>
          <cell r="EM5">
            <v>20</v>
          </cell>
        </row>
        <row r="6">
          <cell r="EF6">
            <v>2</v>
          </cell>
          <cell r="EG6">
            <v>2</v>
          </cell>
          <cell r="EH6">
            <v>0</v>
          </cell>
          <cell r="EI6">
            <v>12</v>
          </cell>
          <cell r="EJ6">
            <v>0</v>
          </cell>
          <cell r="EK6">
            <v>4</v>
          </cell>
          <cell r="EL6">
            <v>0</v>
          </cell>
          <cell r="EM6">
            <v>15</v>
          </cell>
        </row>
        <row r="7">
          <cell r="EF7">
            <v>145</v>
          </cell>
          <cell r="EG7">
            <v>84</v>
          </cell>
          <cell r="EH7">
            <v>61</v>
          </cell>
          <cell r="EI7">
            <v>465</v>
          </cell>
          <cell r="EJ7">
            <v>472</v>
          </cell>
          <cell r="EK7">
            <v>168</v>
          </cell>
          <cell r="EL7">
            <v>144</v>
          </cell>
          <cell r="EM7">
            <v>3892</v>
          </cell>
        </row>
        <row r="8">
          <cell r="EF8">
            <v>151</v>
          </cell>
          <cell r="EG8">
            <v>88</v>
          </cell>
          <cell r="EH8">
            <v>63</v>
          </cell>
          <cell r="EI8">
            <v>487</v>
          </cell>
          <cell r="EJ8">
            <v>482</v>
          </cell>
          <cell r="EK8">
            <v>176</v>
          </cell>
          <cell r="EL8">
            <v>147</v>
          </cell>
          <cell r="EM8">
            <v>3927</v>
          </cell>
        </row>
        <row r="11">
          <cell r="EF11">
            <v>7</v>
          </cell>
          <cell r="EG11">
            <v>6</v>
          </cell>
          <cell r="EH11">
            <v>1</v>
          </cell>
          <cell r="EI11">
            <v>12</v>
          </cell>
          <cell r="EJ11">
            <v>2</v>
          </cell>
          <cell r="EK11">
            <v>6</v>
          </cell>
          <cell r="EL11">
            <v>1</v>
          </cell>
          <cell r="EM11">
            <v>10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2</v>
          </cell>
          <cell r="EJ12">
            <v>0</v>
          </cell>
          <cell r="EK12">
            <v>1</v>
          </cell>
          <cell r="EL12">
            <v>0</v>
          </cell>
          <cell r="EM12">
            <v>2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4</v>
          </cell>
          <cell r="EJ13">
            <v>0</v>
          </cell>
          <cell r="EK13">
            <v>2</v>
          </cell>
          <cell r="EL13">
            <v>0</v>
          </cell>
          <cell r="EM13">
            <v>4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10</v>
          </cell>
          <cell r="EG17">
            <v>9</v>
          </cell>
          <cell r="EH17">
            <v>1</v>
          </cell>
          <cell r="EI17">
            <v>18</v>
          </cell>
          <cell r="EJ17">
            <v>2</v>
          </cell>
          <cell r="EK17">
            <v>9</v>
          </cell>
          <cell r="EL17">
            <v>1</v>
          </cell>
          <cell r="EM17">
            <v>16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7</v>
          </cell>
          <cell r="EG20">
            <v>7</v>
          </cell>
          <cell r="EH20">
            <v>0</v>
          </cell>
          <cell r="EI20">
            <v>18</v>
          </cell>
          <cell r="EJ20">
            <v>0</v>
          </cell>
          <cell r="EK20">
            <v>7</v>
          </cell>
          <cell r="EL20">
            <v>0</v>
          </cell>
          <cell r="EM20">
            <v>13</v>
          </cell>
        </row>
        <row r="21">
          <cell r="EF21">
            <v>3</v>
          </cell>
          <cell r="EG21">
            <v>3</v>
          </cell>
          <cell r="EH21">
            <v>0</v>
          </cell>
          <cell r="EI21">
            <v>11</v>
          </cell>
          <cell r="EJ21">
            <v>0</v>
          </cell>
          <cell r="EK21">
            <v>4</v>
          </cell>
          <cell r="EL21">
            <v>0</v>
          </cell>
          <cell r="EM21">
            <v>21</v>
          </cell>
        </row>
        <row r="22">
          <cell r="EF22">
            <v>10</v>
          </cell>
          <cell r="EG22">
            <v>10</v>
          </cell>
          <cell r="EH22">
            <v>0</v>
          </cell>
          <cell r="EI22">
            <v>29</v>
          </cell>
          <cell r="EJ22">
            <v>0</v>
          </cell>
          <cell r="EK22">
            <v>11</v>
          </cell>
          <cell r="EL22">
            <v>0</v>
          </cell>
          <cell r="EM22">
            <v>34</v>
          </cell>
        </row>
        <row r="24">
          <cell r="EF24">
            <v>4</v>
          </cell>
          <cell r="EG24">
            <v>3</v>
          </cell>
          <cell r="EH24">
            <v>1</v>
          </cell>
          <cell r="EI24">
            <v>9</v>
          </cell>
          <cell r="EJ24">
            <v>0</v>
          </cell>
          <cell r="EK24">
            <v>3</v>
          </cell>
          <cell r="EL24">
            <v>0</v>
          </cell>
          <cell r="EM24">
            <v>8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4</v>
          </cell>
          <cell r="EG29">
            <v>3</v>
          </cell>
          <cell r="EH29">
            <v>1</v>
          </cell>
          <cell r="EI29">
            <v>9</v>
          </cell>
          <cell r="EJ29">
            <v>0</v>
          </cell>
          <cell r="EK29">
            <v>3</v>
          </cell>
          <cell r="EL29">
            <v>0</v>
          </cell>
          <cell r="EM29">
            <v>8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3</v>
          </cell>
          <cell r="EG34">
            <v>3</v>
          </cell>
          <cell r="EH34">
            <v>0</v>
          </cell>
          <cell r="EI34">
            <v>17</v>
          </cell>
          <cell r="EJ34">
            <v>5</v>
          </cell>
          <cell r="EK34">
            <v>4</v>
          </cell>
          <cell r="EL34">
            <v>1</v>
          </cell>
          <cell r="EM34">
            <v>35</v>
          </cell>
        </row>
        <row r="35">
          <cell r="EF35">
            <v>2</v>
          </cell>
          <cell r="EG35">
            <v>2</v>
          </cell>
          <cell r="EH35">
            <v>0</v>
          </cell>
          <cell r="EI35">
            <v>6</v>
          </cell>
          <cell r="EJ35">
            <v>0</v>
          </cell>
          <cell r="EK35">
            <v>3</v>
          </cell>
          <cell r="EL35">
            <v>0</v>
          </cell>
          <cell r="EM35">
            <v>5</v>
          </cell>
        </row>
        <row r="36">
          <cell r="EF36">
            <v>5</v>
          </cell>
          <cell r="EG36">
            <v>5</v>
          </cell>
          <cell r="EH36">
            <v>0</v>
          </cell>
          <cell r="EI36">
            <v>23</v>
          </cell>
          <cell r="EJ36">
            <v>5</v>
          </cell>
          <cell r="EK36">
            <v>7</v>
          </cell>
          <cell r="EL36">
            <v>1</v>
          </cell>
          <cell r="EM36">
            <v>40</v>
          </cell>
        </row>
        <row r="37">
          <cell r="EF37">
            <v>29</v>
          </cell>
          <cell r="EG37">
            <v>27</v>
          </cell>
          <cell r="EH37">
            <v>2</v>
          </cell>
          <cell r="EI37">
            <v>79</v>
          </cell>
          <cell r="EJ37">
            <v>7</v>
          </cell>
          <cell r="EK37">
            <v>30</v>
          </cell>
          <cell r="EL37">
            <v>2</v>
          </cell>
          <cell r="EM37">
            <v>58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3</v>
          </cell>
          <cell r="EJ41">
            <v>0</v>
          </cell>
          <cell r="EK41">
            <v>1</v>
          </cell>
          <cell r="EL41">
            <v>0</v>
          </cell>
          <cell r="EM41">
            <v>3</v>
          </cell>
        </row>
        <row r="42">
          <cell r="EF42">
            <v>34</v>
          </cell>
          <cell r="EG42">
            <v>22</v>
          </cell>
          <cell r="EH42">
            <v>12</v>
          </cell>
          <cell r="EI42">
            <v>66</v>
          </cell>
          <cell r="EJ42">
            <v>42</v>
          </cell>
          <cell r="EK42">
            <v>25</v>
          </cell>
          <cell r="EL42">
            <v>15</v>
          </cell>
          <cell r="EM42">
            <v>82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35</v>
          </cell>
          <cell r="EG44">
            <v>23</v>
          </cell>
          <cell r="EH44">
            <v>12</v>
          </cell>
          <cell r="EI44">
            <v>69</v>
          </cell>
          <cell r="EJ44">
            <v>42</v>
          </cell>
          <cell r="EK44">
            <v>26</v>
          </cell>
          <cell r="EL44">
            <v>15</v>
          </cell>
          <cell r="EM44">
            <v>85</v>
          </cell>
        </row>
        <row r="45">
          <cell r="EF45">
            <v>35</v>
          </cell>
          <cell r="EG45">
            <v>23</v>
          </cell>
          <cell r="EH45">
            <v>12</v>
          </cell>
          <cell r="EI45">
            <v>69</v>
          </cell>
          <cell r="EJ45">
            <v>42</v>
          </cell>
          <cell r="EK45">
            <v>26</v>
          </cell>
          <cell r="EL45">
            <v>15</v>
          </cell>
          <cell r="EM45">
            <v>85</v>
          </cell>
        </row>
        <row r="46">
          <cell r="EF46">
            <v>215</v>
          </cell>
          <cell r="EG46">
            <v>138</v>
          </cell>
          <cell r="EH46">
            <v>77</v>
          </cell>
          <cell r="EI46">
            <v>635</v>
          </cell>
          <cell r="EJ46">
            <v>531</v>
          </cell>
          <cell r="EK46">
            <v>232</v>
          </cell>
          <cell r="EL46">
            <v>164</v>
          </cell>
          <cell r="EM46">
            <v>4070</v>
          </cell>
        </row>
        <row r="49">
          <cell r="EG49">
            <v>17702522</v>
          </cell>
        </row>
      </sheetData>
      <sheetData sheetId="7">
        <row r="5">
          <cell r="EF5">
            <v>12</v>
          </cell>
          <cell r="EG5">
            <v>9</v>
          </cell>
          <cell r="EH5">
            <v>3</v>
          </cell>
          <cell r="EI5">
            <v>46</v>
          </cell>
          <cell r="EJ5">
            <v>13</v>
          </cell>
          <cell r="EK5">
            <v>18</v>
          </cell>
          <cell r="EL5">
            <v>6</v>
          </cell>
          <cell r="EM5">
            <v>80</v>
          </cell>
        </row>
        <row r="6">
          <cell r="EF6">
            <v>3</v>
          </cell>
          <cell r="EG6">
            <v>1</v>
          </cell>
          <cell r="EH6">
            <v>2</v>
          </cell>
          <cell r="EI6">
            <v>6</v>
          </cell>
          <cell r="EJ6">
            <v>8</v>
          </cell>
          <cell r="EK6">
            <v>2</v>
          </cell>
          <cell r="EL6">
            <v>3</v>
          </cell>
          <cell r="EM6">
            <v>13</v>
          </cell>
        </row>
        <row r="7">
          <cell r="EF7">
            <v>209</v>
          </cell>
          <cell r="EG7">
            <v>122</v>
          </cell>
          <cell r="EH7">
            <v>87</v>
          </cell>
          <cell r="EI7">
            <v>646</v>
          </cell>
          <cell r="EJ7">
            <v>680</v>
          </cell>
          <cell r="EK7">
            <v>275</v>
          </cell>
          <cell r="EL7">
            <v>231</v>
          </cell>
          <cell r="EM7">
            <v>3143</v>
          </cell>
        </row>
        <row r="8">
          <cell r="EF8">
            <v>224</v>
          </cell>
          <cell r="EG8">
            <v>132</v>
          </cell>
          <cell r="EH8">
            <v>92</v>
          </cell>
          <cell r="EI8">
            <v>698</v>
          </cell>
          <cell r="EJ8">
            <v>701</v>
          </cell>
          <cell r="EK8">
            <v>295</v>
          </cell>
          <cell r="EL8">
            <v>240</v>
          </cell>
          <cell r="EM8">
            <v>3236</v>
          </cell>
        </row>
        <row r="11">
          <cell r="EF11">
            <v>5</v>
          </cell>
          <cell r="EG11">
            <v>5</v>
          </cell>
          <cell r="EH11">
            <v>0</v>
          </cell>
          <cell r="EI11">
            <v>10</v>
          </cell>
          <cell r="EJ11">
            <v>0</v>
          </cell>
          <cell r="EK11">
            <v>5</v>
          </cell>
          <cell r="EL11">
            <v>0</v>
          </cell>
          <cell r="EM11">
            <v>9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2</v>
          </cell>
          <cell r="EJ12">
            <v>0</v>
          </cell>
          <cell r="EK12">
            <v>1</v>
          </cell>
          <cell r="EL12">
            <v>0</v>
          </cell>
          <cell r="EM12">
            <v>2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0</v>
          </cell>
          <cell r="EH15">
            <v>1</v>
          </cell>
          <cell r="EI15">
            <v>0</v>
          </cell>
          <cell r="EJ15">
            <v>3</v>
          </cell>
          <cell r="EK15">
            <v>0</v>
          </cell>
          <cell r="EL15">
            <v>1</v>
          </cell>
          <cell r="EM15">
            <v>1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4</v>
          </cell>
          <cell r="EJ16">
            <v>0</v>
          </cell>
          <cell r="EK16">
            <v>2</v>
          </cell>
          <cell r="EL16">
            <v>0</v>
          </cell>
          <cell r="EM16">
            <v>4</v>
          </cell>
        </row>
        <row r="17">
          <cell r="EF17">
            <v>9</v>
          </cell>
          <cell r="EG17">
            <v>8</v>
          </cell>
          <cell r="EH17">
            <v>1</v>
          </cell>
          <cell r="EI17">
            <v>16</v>
          </cell>
          <cell r="EJ17">
            <v>3</v>
          </cell>
          <cell r="EK17">
            <v>8</v>
          </cell>
          <cell r="EL17">
            <v>1</v>
          </cell>
          <cell r="EM17">
            <v>16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4</v>
          </cell>
          <cell r="EG20">
            <v>3</v>
          </cell>
          <cell r="EH20">
            <v>1</v>
          </cell>
          <cell r="EI20">
            <v>12</v>
          </cell>
          <cell r="EJ20">
            <v>2</v>
          </cell>
          <cell r="EK20">
            <v>3</v>
          </cell>
          <cell r="EL20">
            <v>1</v>
          </cell>
          <cell r="EM20">
            <v>7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4</v>
          </cell>
          <cell r="EG22">
            <v>3</v>
          </cell>
          <cell r="EH22">
            <v>1</v>
          </cell>
          <cell r="EI22">
            <v>12</v>
          </cell>
          <cell r="EJ22">
            <v>2</v>
          </cell>
          <cell r="EK22">
            <v>3</v>
          </cell>
          <cell r="EL22">
            <v>1</v>
          </cell>
          <cell r="EM22">
            <v>7</v>
          </cell>
        </row>
        <row r="24">
          <cell r="EF24">
            <v>4</v>
          </cell>
          <cell r="EG24">
            <v>2</v>
          </cell>
          <cell r="EH24">
            <v>2</v>
          </cell>
          <cell r="EI24">
            <v>10</v>
          </cell>
          <cell r="EJ24">
            <v>4</v>
          </cell>
          <cell r="EK24">
            <v>3</v>
          </cell>
          <cell r="EL24">
            <v>2</v>
          </cell>
          <cell r="EM24">
            <v>16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0</v>
          </cell>
          <cell r="EH26">
            <v>1</v>
          </cell>
          <cell r="EI26">
            <v>0</v>
          </cell>
          <cell r="EJ26">
            <v>3</v>
          </cell>
          <cell r="EK26">
            <v>0</v>
          </cell>
          <cell r="EL26">
            <v>1</v>
          </cell>
          <cell r="EM26">
            <v>2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1</v>
          </cell>
          <cell r="EG28">
            <v>1</v>
          </cell>
          <cell r="EH28">
            <v>0</v>
          </cell>
          <cell r="EI28">
            <v>1</v>
          </cell>
          <cell r="EJ28">
            <v>0</v>
          </cell>
          <cell r="EK28">
            <v>1</v>
          </cell>
          <cell r="EL28">
            <v>0</v>
          </cell>
          <cell r="EM28">
            <v>1</v>
          </cell>
        </row>
        <row r="29">
          <cell r="EF29">
            <v>6</v>
          </cell>
          <cell r="EG29">
            <v>3</v>
          </cell>
          <cell r="EH29">
            <v>3</v>
          </cell>
          <cell r="EI29">
            <v>11</v>
          </cell>
          <cell r="EJ29">
            <v>7</v>
          </cell>
          <cell r="EK29">
            <v>4</v>
          </cell>
          <cell r="EL29">
            <v>3</v>
          </cell>
          <cell r="EM29">
            <v>19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19</v>
          </cell>
          <cell r="EG37">
            <v>14</v>
          </cell>
          <cell r="EH37">
            <v>5</v>
          </cell>
          <cell r="EI37">
            <v>39</v>
          </cell>
          <cell r="EJ37">
            <v>12</v>
          </cell>
          <cell r="EK37">
            <v>15</v>
          </cell>
          <cell r="EL37">
            <v>5</v>
          </cell>
          <cell r="EM37">
            <v>42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35</v>
          </cell>
          <cell r="EG42">
            <v>22</v>
          </cell>
          <cell r="EH42">
            <v>13</v>
          </cell>
          <cell r="EI42">
            <v>74</v>
          </cell>
          <cell r="EJ42">
            <v>48</v>
          </cell>
          <cell r="EK42">
            <v>28</v>
          </cell>
          <cell r="EL42">
            <v>14</v>
          </cell>
          <cell r="EM42">
            <v>87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35</v>
          </cell>
          <cell r="EG44">
            <v>22</v>
          </cell>
          <cell r="EH44">
            <v>13</v>
          </cell>
          <cell r="EI44">
            <v>74</v>
          </cell>
          <cell r="EJ44">
            <v>48</v>
          </cell>
          <cell r="EK44">
            <v>28</v>
          </cell>
          <cell r="EL44">
            <v>14</v>
          </cell>
          <cell r="EM44">
            <v>87</v>
          </cell>
        </row>
        <row r="45">
          <cell r="EF45">
            <v>35</v>
          </cell>
          <cell r="EG45">
            <v>22</v>
          </cell>
          <cell r="EH45">
            <v>13</v>
          </cell>
          <cell r="EI45">
            <v>74</v>
          </cell>
          <cell r="EJ45">
            <v>48</v>
          </cell>
          <cell r="EK45">
            <v>28</v>
          </cell>
          <cell r="EL45">
            <v>14</v>
          </cell>
          <cell r="EM45">
            <v>87</v>
          </cell>
        </row>
        <row r="46">
          <cell r="EF46">
            <v>278</v>
          </cell>
          <cell r="EG46">
            <v>168</v>
          </cell>
          <cell r="EH46">
            <v>110</v>
          </cell>
          <cell r="EI46">
            <v>811</v>
          </cell>
          <cell r="EJ46">
            <v>761</v>
          </cell>
          <cell r="EK46">
            <v>338</v>
          </cell>
          <cell r="EL46">
            <v>259</v>
          </cell>
          <cell r="EM46">
            <v>3365</v>
          </cell>
        </row>
        <row r="49">
          <cell r="EG49">
            <v>14222166</v>
          </cell>
        </row>
      </sheetData>
      <sheetData sheetId="8">
        <row r="5">
          <cell r="EF5">
            <v>8</v>
          </cell>
          <cell r="EG5">
            <v>7</v>
          </cell>
          <cell r="EH5">
            <v>1</v>
          </cell>
          <cell r="EI5">
            <v>27</v>
          </cell>
          <cell r="EJ5">
            <v>7</v>
          </cell>
          <cell r="EK5">
            <v>13</v>
          </cell>
          <cell r="EL5">
            <v>3</v>
          </cell>
          <cell r="EM5">
            <v>52</v>
          </cell>
        </row>
        <row r="6">
          <cell r="EF6">
            <v>4</v>
          </cell>
          <cell r="EG6">
            <v>4</v>
          </cell>
          <cell r="EH6">
            <v>0</v>
          </cell>
          <cell r="EI6">
            <v>15</v>
          </cell>
          <cell r="EJ6">
            <v>0</v>
          </cell>
          <cell r="EK6">
            <v>5</v>
          </cell>
          <cell r="EL6">
            <v>0</v>
          </cell>
          <cell r="EM6">
            <v>15</v>
          </cell>
        </row>
        <row r="7">
          <cell r="EF7">
            <v>63</v>
          </cell>
          <cell r="EG7">
            <v>35</v>
          </cell>
          <cell r="EH7">
            <v>28</v>
          </cell>
          <cell r="EI7">
            <v>115</v>
          </cell>
          <cell r="EJ7">
            <v>139</v>
          </cell>
          <cell r="EK7">
            <v>48</v>
          </cell>
          <cell r="EL7">
            <v>54</v>
          </cell>
          <cell r="EM7">
            <v>339</v>
          </cell>
        </row>
        <row r="8">
          <cell r="EF8">
            <v>75</v>
          </cell>
          <cell r="EG8">
            <v>46</v>
          </cell>
          <cell r="EH8">
            <v>29</v>
          </cell>
          <cell r="EI8">
            <v>157</v>
          </cell>
          <cell r="EJ8">
            <v>146</v>
          </cell>
          <cell r="EK8">
            <v>66</v>
          </cell>
          <cell r="EL8">
            <v>57</v>
          </cell>
          <cell r="EM8">
            <v>406</v>
          </cell>
        </row>
        <row r="11">
          <cell r="EF11">
            <v>6</v>
          </cell>
          <cell r="EG11">
            <v>6</v>
          </cell>
          <cell r="EH11">
            <v>0</v>
          </cell>
          <cell r="EI11">
            <v>11</v>
          </cell>
          <cell r="EJ11">
            <v>0</v>
          </cell>
          <cell r="EK11">
            <v>6</v>
          </cell>
          <cell r="EL11">
            <v>0</v>
          </cell>
          <cell r="EM11">
            <v>10</v>
          </cell>
        </row>
        <row r="12">
          <cell r="EF12">
            <v>2</v>
          </cell>
          <cell r="EG12">
            <v>2</v>
          </cell>
          <cell r="EH12">
            <v>0</v>
          </cell>
          <cell r="EI12">
            <v>3</v>
          </cell>
          <cell r="EJ12">
            <v>0</v>
          </cell>
          <cell r="EK12">
            <v>2</v>
          </cell>
          <cell r="EL12">
            <v>0</v>
          </cell>
          <cell r="EM12">
            <v>3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4</v>
          </cell>
          <cell r="EJ13">
            <v>0</v>
          </cell>
          <cell r="EK13">
            <v>2</v>
          </cell>
          <cell r="EL13">
            <v>0</v>
          </cell>
          <cell r="EM13">
            <v>3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113</v>
          </cell>
          <cell r="EG15">
            <v>109</v>
          </cell>
          <cell r="EH15">
            <v>4</v>
          </cell>
          <cell r="EI15">
            <v>156</v>
          </cell>
          <cell r="EJ15">
            <v>13</v>
          </cell>
          <cell r="EK15">
            <v>123</v>
          </cell>
          <cell r="EL15">
            <v>5</v>
          </cell>
          <cell r="EM15">
            <v>271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123</v>
          </cell>
          <cell r="EG17">
            <v>119</v>
          </cell>
          <cell r="EH17">
            <v>4</v>
          </cell>
          <cell r="EI17">
            <v>174</v>
          </cell>
          <cell r="EJ17">
            <v>13</v>
          </cell>
          <cell r="EK17">
            <v>133</v>
          </cell>
          <cell r="EL17">
            <v>5</v>
          </cell>
          <cell r="EM17">
            <v>287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7</v>
          </cell>
          <cell r="EG20">
            <v>5</v>
          </cell>
          <cell r="EH20">
            <v>2</v>
          </cell>
          <cell r="EI20">
            <v>14</v>
          </cell>
          <cell r="EJ20">
            <v>5</v>
          </cell>
          <cell r="EK20">
            <v>5</v>
          </cell>
          <cell r="EL20">
            <v>2</v>
          </cell>
          <cell r="EM20">
            <v>16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7</v>
          </cell>
          <cell r="EG22">
            <v>5</v>
          </cell>
          <cell r="EH22">
            <v>2</v>
          </cell>
          <cell r="EI22">
            <v>14</v>
          </cell>
          <cell r="EJ22">
            <v>5</v>
          </cell>
          <cell r="EK22">
            <v>5</v>
          </cell>
          <cell r="EL22">
            <v>2</v>
          </cell>
          <cell r="EM22">
            <v>16</v>
          </cell>
        </row>
        <row r="24">
          <cell r="EF24">
            <v>4</v>
          </cell>
          <cell r="EG24">
            <v>4</v>
          </cell>
          <cell r="EH24">
            <v>0</v>
          </cell>
          <cell r="EI24">
            <v>15</v>
          </cell>
          <cell r="EJ24">
            <v>0</v>
          </cell>
          <cell r="EK24">
            <v>6</v>
          </cell>
          <cell r="EL24">
            <v>0</v>
          </cell>
          <cell r="EM24">
            <v>20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4</v>
          </cell>
          <cell r="EG29">
            <v>4</v>
          </cell>
          <cell r="EH29">
            <v>0</v>
          </cell>
          <cell r="EI29">
            <v>15</v>
          </cell>
          <cell r="EJ29">
            <v>0</v>
          </cell>
          <cell r="EK29">
            <v>6</v>
          </cell>
          <cell r="EL29">
            <v>0</v>
          </cell>
          <cell r="EM29">
            <v>20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2</v>
          </cell>
          <cell r="EG34">
            <v>2</v>
          </cell>
          <cell r="EH34">
            <v>0</v>
          </cell>
          <cell r="EI34">
            <v>5</v>
          </cell>
          <cell r="EJ34">
            <v>0</v>
          </cell>
          <cell r="EK34">
            <v>2</v>
          </cell>
          <cell r="EL34">
            <v>0</v>
          </cell>
          <cell r="EM34">
            <v>5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2</v>
          </cell>
          <cell r="EG36">
            <v>2</v>
          </cell>
          <cell r="EH36">
            <v>0</v>
          </cell>
          <cell r="EI36">
            <v>5</v>
          </cell>
          <cell r="EJ36">
            <v>0</v>
          </cell>
          <cell r="EK36">
            <v>2</v>
          </cell>
          <cell r="EL36">
            <v>0</v>
          </cell>
          <cell r="EM36">
            <v>5</v>
          </cell>
        </row>
        <row r="37">
          <cell r="EF37">
            <v>136</v>
          </cell>
          <cell r="EG37">
            <v>130</v>
          </cell>
          <cell r="EH37">
            <v>6</v>
          </cell>
          <cell r="EI37">
            <v>208</v>
          </cell>
          <cell r="EJ37">
            <v>18</v>
          </cell>
          <cell r="EK37">
            <v>146</v>
          </cell>
          <cell r="EL37">
            <v>7</v>
          </cell>
          <cell r="EM37">
            <v>323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18</v>
          </cell>
          <cell r="EG42">
            <v>16</v>
          </cell>
          <cell r="EH42">
            <v>2</v>
          </cell>
          <cell r="EI42">
            <v>43</v>
          </cell>
          <cell r="EJ42">
            <v>9</v>
          </cell>
          <cell r="EK42">
            <v>16</v>
          </cell>
          <cell r="EL42">
            <v>3</v>
          </cell>
          <cell r="EM42">
            <v>40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18</v>
          </cell>
          <cell r="EG44">
            <v>16</v>
          </cell>
          <cell r="EH44">
            <v>2</v>
          </cell>
          <cell r="EI44">
            <v>43</v>
          </cell>
          <cell r="EJ44">
            <v>9</v>
          </cell>
          <cell r="EK44">
            <v>16</v>
          </cell>
          <cell r="EL44">
            <v>3</v>
          </cell>
          <cell r="EM44">
            <v>40</v>
          </cell>
        </row>
        <row r="45">
          <cell r="EF45">
            <v>18</v>
          </cell>
          <cell r="EG45">
            <v>16</v>
          </cell>
          <cell r="EH45">
            <v>2</v>
          </cell>
          <cell r="EI45">
            <v>43</v>
          </cell>
          <cell r="EJ45">
            <v>9</v>
          </cell>
          <cell r="EK45">
            <v>16</v>
          </cell>
          <cell r="EL45">
            <v>3</v>
          </cell>
          <cell r="EM45">
            <v>40</v>
          </cell>
        </row>
        <row r="46">
          <cell r="EF46">
            <v>229</v>
          </cell>
          <cell r="EG46">
            <v>192</v>
          </cell>
          <cell r="EH46">
            <v>37</v>
          </cell>
          <cell r="EI46">
            <v>408</v>
          </cell>
          <cell r="EJ46">
            <v>173</v>
          </cell>
          <cell r="EK46">
            <v>228</v>
          </cell>
          <cell r="EL46">
            <v>67</v>
          </cell>
          <cell r="EM46">
            <v>769</v>
          </cell>
        </row>
        <row r="49">
          <cell r="EG49">
            <v>1471888</v>
          </cell>
        </row>
      </sheetData>
      <sheetData sheetId="9">
        <row r="5">
          <cell r="EF5">
            <v>2</v>
          </cell>
          <cell r="EG5">
            <v>2</v>
          </cell>
          <cell r="EH5">
            <v>0</v>
          </cell>
          <cell r="EI5">
            <v>13</v>
          </cell>
          <cell r="EJ5">
            <v>0</v>
          </cell>
          <cell r="EK5">
            <v>7</v>
          </cell>
          <cell r="EL5">
            <v>0</v>
          </cell>
          <cell r="EM5">
            <v>13</v>
          </cell>
        </row>
        <row r="6">
          <cell r="EF6">
            <v>3</v>
          </cell>
          <cell r="EG6">
            <v>2</v>
          </cell>
          <cell r="EH6">
            <v>1</v>
          </cell>
          <cell r="EI6">
            <v>9</v>
          </cell>
          <cell r="EJ6">
            <v>0</v>
          </cell>
          <cell r="EK6">
            <v>3</v>
          </cell>
          <cell r="EL6">
            <v>0</v>
          </cell>
          <cell r="EM6">
            <v>19</v>
          </cell>
        </row>
        <row r="7">
          <cell r="EF7">
            <v>9</v>
          </cell>
          <cell r="EG7">
            <v>4</v>
          </cell>
          <cell r="EH7">
            <v>5</v>
          </cell>
          <cell r="EI7">
            <v>10</v>
          </cell>
          <cell r="EJ7">
            <v>20</v>
          </cell>
          <cell r="EK7">
            <v>4</v>
          </cell>
          <cell r="EL7">
            <v>7</v>
          </cell>
          <cell r="EM7">
            <v>16</v>
          </cell>
        </row>
        <row r="8">
          <cell r="EF8">
            <v>14</v>
          </cell>
          <cell r="EG8">
            <v>8</v>
          </cell>
          <cell r="EH8">
            <v>6</v>
          </cell>
          <cell r="EI8">
            <v>32</v>
          </cell>
          <cell r="EJ8">
            <v>20</v>
          </cell>
          <cell r="EK8">
            <v>14</v>
          </cell>
          <cell r="EL8">
            <v>7</v>
          </cell>
          <cell r="EM8">
            <v>48</v>
          </cell>
        </row>
        <row r="11">
          <cell r="EF11">
            <v>8</v>
          </cell>
          <cell r="EG11">
            <v>8</v>
          </cell>
          <cell r="EH11">
            <v>0</v>
          </cell>
          <cell r="EI11">
            <v>20</v>
          </cell>
          <cell r="EJ11">
            <v>0</v>
          </cell>
          <cell r="EK11">
            <v>8</v>
          </cell>
          <cell r="EL11">
            <v>0</v>
          </cell>
          <cell r="EM11">
            <v>20</v>
          </cell>
        </row>
        <row r="12">
          <cell r="EF12">
            <v>5</v>
          </cell>
          <cell r="EG12">
            <v>5</v>
          </cell>
          <cell r="EH12">
            <v>0</v>
          </cell>
          <cell r="EI12">
            <v>14</v>
          </cell>
          <cell r="EJ12">
            <v>0</v>
          </cell>
          <cell r="EK12">
            <v>6</v>
          </cell>
          <cell r="EL12">
            <v>0</v>
          </cell>
          <cell r="EM12">
            <v>17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31</v>
          </cell>
          <cell r="EG15">
            <v>20</v>
          </cell>
          <cell r="EH15">
            <v>11</v>
          </cell>
          <cell r="EI15">
            <v>29</v>
          </cell>
          <cell r="EJ15">
            <v>49</v>
          </cell>
          <cell r="EK15">
            <v>20</v>
          </cell>
          <cell r="EL15">
            <v>21</v>
          </cell>
          <cell r="EM15">
            <v>64</v>
          </cell>
        </row>
        <row r="16">
          <cell r="EF16">
            <v>3</v>
          </cell>
          <cell r="EG16">
            <v>2</v>
          </cell>
          <cell r="EH16">
            <v>1</v>
          </cell>
          <cell r="EI16">
            <v>2</v>
          </cell>
          <cell r="EJ16">
            <v>2</v>
          </cell>
          <cell r="EK16">
            <v>1</v>
          </cell>
          <cell r="EL16">
            <v>1</v>
          </cell>
          <cell r="EM16">
            <v>4</v>
          </cell>
        </row>
        <row r="17">
          <cell r="EF17">
            <v>48</v>
          </cell>
          <cell r="EG17">
            <v>36</v>
          </cell>
          <cell r="EH17">
            <v>12</v>
          </cell>
          <cell r="EI17">
            <v>67</v>
          </cell>
          <cell r="EJ17">
            <v>51</v>
          </cell>
          <cell r="EK17">
            <v>36</v>
          </cell>
          <cell r="EL17">
            <v>22</v>
          </cell>
          <cell r="EM17">
            <v>107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2</v>
          </cell>
          <cell r="EG20">
            <v>2</v>
          </cell>
          <cell r="EH20">
            <v>0</v>
          </cell>
          <cell r="EI20">
            <v>5</v>
          </cell>
          <cell r="EJ20">
            <v>0</v>
          </cell>
          <cell r="EK20">
            <v>2</v>
          </cell>
          <cell r="EL20">
            <v>0</v>
          </cell>
          <cell r="EM20">
            <v>8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2</v>
          </cell>
          <cell r="EG22">
            <v>2</v>
          </cell>
          <cell r="EH22">
            <v>0</v>
          </cell>
          <cell r="EI22">
            <v>5</v>
          </cell>
          <cell r="EJ22">
            <v>0</v>
          </cell>
          <cell r="EK22">
            <v>2</v>
          </cell>
          <cell r="EL22">
            <v>0</v>
          </cell>
          <cell r="EM22">
            <v>8</v>
          </cell>
        </row>
        <row r="24">
          <cell r="EF24">
            <v>3</v>
          </cell>
          <cell r="EG24">
            <v>3</v>
          </cell>
          <cell r="EH24">
            <v>0</v>
          </cell>
          <cell r="EI24">
            <v>13</v>
          </cell>
          <cell r="EJ24">
            <v>0</v>
          </cell>
          <cell r="EK24">
            <v>6</v>
          </cell>
          <cell r="EL24">
            <v>0</v>
          </cell>
          <cell r="EM24">
            <v>12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13</v>
          </cell>
          <cell r="EJ29">
            <v>0</v>
          </cell>
          <cell r="EK29">
            <v>6</v>
          </cell>
          <cell r="EL29">
            <v>0</v>
          </cell>
          <cell r="EM29">
            <v>12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53</v>
          </cell>
          <cell r="EG37">
            <v>41</v>
          </cell>
          <cell r="EH37">
            <v>12</v>
          </cell>
          <cell r="EI37">
            <v>85</v>
          </cell>
          <cell r="EJ37">
            <v>51</v>
          </cell>
          <cell r="EK37">
            <v>44</v>
          </cell>
          <cell r="EL37">
            <v>22</v>
          </cell>
          <cell r="EM37">
            <v>127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2</v>
          </cell>
          <cell r="EJ41">
            <v>0</v>
          </cell>
          <cell r="EK41">
            <v>1</v>
          </cell>
          <cell r="EL41">
            <v>0</v>
          </cell>
          <cell r="EM41">
            <v>2</v>
          </cell>
        </row>
        <row r="42">
          <cell r="EF42">
            <v>10</v>
          </cell>
          <cell r="EG42">
            <v>10</v>
          </cell>
          <cell r="EH42">
            <v>0</v>
          </cell>
          <cell r="EI42">
            <v>30</v>
          </cell>
          <cell r="EJ42">
            <v>0</v>
          </cell>
          <cell r="EK42">
            <v>13</v>
          </cell>
          <cell r="EL42">
            <v>0</v>
          </cell>
          <cell r="EM42">
            <v>30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11</v>
          </cell>
          <cell r="EG44">
            <v>11</v>
          </cell>
          <cell r="EH44">
            <v>0</v>
          </cell>
          <cell r="EI44">
            <v>32</v>
          </cell>
          <cell r="EJ44">
            <v>0</v>
          </cell>
          <cell r="EK44">
            <v>14</v>
          </cell>
          <cell r="EL44">
            <v>0</v>
          </cell>
          <cell r="EM44">
            <v>32</v>
          </cell>
        </row>
        <row r="45">
          <cell r="EF45">
            <v>11</v>
          </cell>
          <cell r="EG45">
            <v>11</v>
          </cell>
          <cell r="EH45">
            <v>0</v>
          </cell>
          <cell r="EI45">
            <v>32</v>
          </cell>
          <cell r="EJ45">
            <v>0</v>
          </cell>
          <cell r="EK45">
            <v>14</v>
          </cell>
          <cell r="EL45">
            <v>0</v>
          </cell>
          <cell r="EM45">
            <v>32</v>
          </cell>
        </row>
        <row r="46">
          <cell r="EF46">
            <v>78</v>
          </cell>
          <cell r="EG46">
            <v>60</v>
          </cell>
          <cell r="EH46">
            <v>18</v>
          </cell>
          <cell r="EI46">
            <v>149</v>
          </cell>
          <cell r="EJ46">
            <v>71</v>
          </cell>
          <cell r="EK46">
            <v>72</v>
          </cell>
          <cell r="EL46">
            <v>29</v>
          </cell>
          <cell r="EM46">
            <v>207</v>
          </cell>
        </row>
        <row r="49">
          <cell r="EG49">
            <v>8925</v>
          </cell>
        </row>
      </sheetData>
      <sheetData sheetId="10">
        <row r="5">
          <cell r="EF5">
            <v>13</v>
          </cell>
          <cell r="EG5">
            <v>11</v>
          </cell>
          <cell r="EH5">
            <v>2</v>
          </cell>
          <cell r="EI5">
            <v>51</v>
          </cell>
          <cell r="EJ5">
            <v>12</v>
          </cell>
          <cell r="EK5">
            <v>19</v>
          </cell>
          <cell r="EL5">
            <v>4</v>
          </cell>
          <cell r="EM5">
            <v>122</v>
          </cell>
        </row>
        <row r="6">
          <cell r="EF6">
            <v>3</v>
          </cell>
          <cell r="EG6">
            <v>3</v>
          </cell>
          <cell r="EH6">
            <v>0</v>
          </cell>
          <cell r="EI6">
            <v>14</v>
          </cell>
          <cell r="EJ6">
            <v>0</v>
          </cell>
          <cell r="EK6">
            <v>6</v>
          </cell>
          <cell r="EL6">
            <v>0</v>
          </cell>
          <cell r="EM6">
            <v>25</v>
          </cell>
        </row>
        <row r="7">
          <cell r="EF7">
            <v>20</v>
          </cell>
          <cell r="EG7">
            <v>19</v>
          </cell>
          <cell r="EH7">
            <v>1</v>
          </cell>
          <cell r="EI7">
            <v>50</v>
          </cell>
          <cell r="EJ7">
            <v>3</v>
          </cell>
          <cell r="EK7">
            <v>19</v>
          </cell>
          <cell r="EL7">
            <v>1</v>
          </cell>
          <cell r="EM7">
            <v>56</v>
          </cell>
        </row>
        <row r="8">
          <cell r="EF8">
            <v>36</v>
          </cell>
          <cell r="EG8">
            <v>33</v>
          </cell>
          <cell r="EH8">
            <v>3</v>
          </cell>
          <cell r="EI8">
            <v>115</v>
          </cell>
          <cell r="EJ8">
            <v>15</v>
          </cell>
          <cell r="EK8">
            <v>44</v>
          </cell>
          <cell r="EL8">
            <v>5</v>
          </cell>
          <cell r="EM8">
            <v>203</v>
          </cell>
        </row>
        <row r="11">
          <cell r="EF11">
            <v>8</v>
          </cell>
          <cell r="EG11">
            <v>8</v>
          </cell>
          <cell r="EH11">
            <v>0</v>
          </cell>
          <cell r="EI11">
            <v>20</v>
          </cell>
          <cell r="EJ11">
            <v>0</v>
          </cell>
          <cell r="EK11">
            <v>8</v>
          </cell>
          <cell r="EL11">
            <v>0</v>
          </cell>
          <cell r="EM11">
            <v>19</v>
          </cell>
        </row>
        <row r="12">
          <cell r="EF12">
            <v>2</v>
          </cell>
          <cell r="EG12">
            <v>2</v>
          </cell>
          <cell r="EH12">
            <v>0</v>
          </cell>
          <cell r="EI12">
            <v>5</v>
          </cell>
          <cell r="EJ12">
            <v>0</v>
          </cell>
          <cell r="EK12">
            <v>2</v>
          </cell>
          <cell r="EL12">
            <v>0</v>
          </cell>
          <cell r="EM12">
            <v>3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12</v>
          </cell>
          <cell r="EG15">
            <v>8</v>
          </cell>
          <cell r="EH15">
            <v>4</v>
          </cell>
          <cell r="EI15">
            <v>13</v>
          </cell>
          <cell r="EJ15">
            <v>9</v>
          </cell>
          <cell r="EK15">
            <v>8</v>
          </cell>
          <cell r="EL15">
            <v>4</v>
          </cell>
          <cell r="EM15">
            <v>22</v>
          </cell>
        </row>
        <row r="16">
          <cell r="EF16">
            <v>3</v>
          </cell>
          <cell r="EG16">
            <v>3</v>
          </cell>
          <cell r="EH16">
            <v>0</v>
          </cell>
          <cell r="EI16">
            <v>6</v>
          </cell>
          <cell r="EJ16">
            <v>0</v>
          </cell>
          <cell r="EK16">
            <v>3</v>
          </cell>
          <cell r="EL16">
            <v>0</v>
          </cell>
          <cell r="EM16">
            <v>6</v>
          </cell>
        </row>
        <row r="17">
          <cell r="EF17">
            <v>26</v>
          </cell>
          <cell r="EG17">
            <v>22</v>
          </cell>
          <cell r="EH17">
            <v>4</v>
          </cell>
          <cell r="EI17">
            <v>46</v>
          </cell>
          <cell r="EJ17">
            <v>9</v>
          </cell>
          <cell r="EK17">
            <v>22</v>
          </cell>
          <cell r="EL17">
            <v>4</v>
          </cell>
          <cell r="EM17">
            <v>52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10</v>
          </cell>
          <cell r="EG20">
            <v>6</v>
          </cell>
          <cell r="EH20">
            <v>4</v>
          </cell>
          <cell r="EI20">
            <v>16</v>
          </cell>
          <cell r="EJ20">
            <v>9</v>
          </cell>
          <cell r="EK20">
            <v>6</v>
          </cell>
          <cell r="EL20">
            <v>4</v>
          </cell>
          <cell r="EM20">
            <v>20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10</v>
          </cell>
          <cell r="EG22">
            <v>6</v>
          </cell>
          <cell r="EH22">
            <v>4</v>
          </cell>
          <cell r="EI22">
            <v>16</v>
          </cell>
          <cell r="EJ22">
            <v>9</v>
          </cell>
          <cell r="EK22">
            <v>6</v>
          </cell>
          <cell r="EL22">
            <v>4</v>
          </cell>
          <cell r="EM22">
            <v>20</v>
          </cell>
        </row>
        <row r="24">
          <cell r="EF24">
            <v>5</v>
          </cell>
          <cell r="EG24">
            <v>4</v>
          </cell>
          <cell r="EH24">
            <v>1</v>
          </cell>
          <cell r="EI24">
            <v>15</v>
          </cell>
          <cell r="EJ24">
            <v>3</v>
          </cell>
          <cell r="EK24">
            <v>6</v>
          </cell>
          <cell r="EL24">
            <v>1</v>
          </cell>
          <cell r="EM24">
            <v>11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5</v>
          </cell>
          <cell r="EG29">
            <v>4</v>
          </cell>
          <cell r="EH29">
            <v>1</v>
          </cell>
          <cell r="EI29">
            <v>15</v>
          </cell>
          <cell r="EJ29">
            <v>3</v>
          </cell>
          <cell r="EK29">
            <v>6</v>
          </cell>
          <cell r="EL29">
            <v>1</v>
          </cell>
          <cell r="EM29">
            <v>11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1</v>
          </cell>
          <cell r="EG34">
            <v>1</v>
          </cell>
          <cell r="EH34">
            <v>0</v>
          </cell>
          <cell r="EI34">
            <v>5</v>
          </cell>
          <cell r="EJ34">
            <v>0</v>
          </cell>
          <cell r="EK34">
            <v>2</v>
          </cell>
          <cell r="EL34">
            <v>0</v>
          </cell>
          <cell r="EM34">
            <v>5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1</v>
          </cell>
          <cell r="EG36">
            <v>1</v>
          </cell>
          <cell r="EH36">
            <v>0</v>
          </cell>
          <cell r="EI36">
            <v>5</v>
          </cell>
          <cell r="EJ36">
            <v>0</v>
          </cell>
          <cell r="EK36">
            <v>2</v>
          </cell>
          <cell r="EL36">
            <v>0</v>
          </cell>
          <cell r="EM36">
            <v>5</v>
          </cell>
        </row>
        <row r="37">
          <cell r="EF37">
            <v>42</v>
          </cell>
          <cell r="EG37">
            <v>33</v>
          </cell>
          <cell r="EH37">
            <v>9</v>
          </cell>
          <cell r="EI37">
            <v>82</v>
          </cell>
          <cell r="EJ37">
            <v>21</v>
          </cell>
          <cell r="EK37">
            <v>36</v>
          </cell>
          <cell r="EL37">
            <v>9</v>
          </cell>
          <cell r="EM37">
            <v>83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6</v>
          </cell>
          <cell r="EG42">
            <v>6</v>
          </cell>
          <cell r="EH42">
            <v>0</v>
          </cell>
          <cell r="EI42">
            <v>17</v>
          </cell>
          <cell r="EJ42">
            <v>0</v>
          </cell>
          <cell r="EK42">
            <v>7</v>
          </cell>
          <cell r="EL42">
            <v>0</v>
          </cell>
          <cell r="EM42">
            <v>15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6</v>
          </cell>
          <cell r="EG44">
            <v>6</v>
          </cell>
          <cell r="EH44">
            <v>0</v>
          </cell>
          <cell r="EI44">
            <v>17</v>
          </cell>
          <cell r="EJ44">
            <v>0</v>
          </cell>
          <cell r="EK44">
            <v>7</v>
          </cell>
          <cell r="EL44">
            <v>0</v>
          </cell>
          <cell r="EM44">
            <v>15</v>
          </cell>
        </row>
        <row r="45">
          <cell r="EF45">
            <v>6</v>
          </cell>
          <cell r="EG45">
            <v>6</v>
          </cell>
          <cell r="EH45">
            <v>0</v>
          </cell>
          <cell r="EI45">
            <v>17</v>
          </cell>
          <cell r="EJ45">
            <v>0</v>
          </cell>
          <cell r="EK45">
            <v>7</v>
          </cell>
          <cell r="EL45">
            <v>0</v>
          </cell>
          <cell r="EM45">
            <v>15</v>
          </cell>
        </row>
        <row r="46">
          <cell r="EF46">
            <v>84</v>
          </cell>
          <cell r="EG46">
            <v>72</v>
          </cell>
          <cell r="EH46">
            <v>12</v>
          </cell>
          <cell r="EI46">
            <v>214</v>
          </cell>
          <cell r="EJ46">
            <v>36</v>
          </cell>
          <cell r="EK46">
            <v>87</v>
          </cell>
          <cell r="EL46">
            <v>14</v>
          </cell>
          <cell r="EM46">
            <v>301</v>
          </cell>
        </row>
        <row r="49">
          <cell r="EG49">
            <v>1020</v>
          </cell>
        </row>
      </sheetData>
      <sheetData sheetId="11">
        <row r="5">
          <cell r="EF5">
            <v>17</v>
          </cell>
          <cell r="EG5">
            <v>14</v>
          </cell>
          <cell r="EH5">
            <v>3</v>
          </cell>
          <cell r="EI5">
            <v>50</v>
          </cell>
          <cell r="EJ5">
            <v>7</v>
          </cell>
          <cell r="EK5">
            <v>17</v>
          </cell>
          <cell r="EL5">
            <v>4</v>
          </cell>
          <cell r="EM5">
            <v>58</v>
          </cell>
        </row>
        <row r="6">
          <cell r="EF6">
            <v>4</v>
          </cell>
          <cell r="EG6">
            <v>4</v>
          </cell>
          <cell r="EH6">
            <v>0</v>
          </cell>
          <cell r="EI6">
            <v>19</v>
          </cell>
          <cell r="EJ6">
            <v>0</v>
          </cell>
          <cell r="EK6">
            <v>7</v>
          </cell>
          <cell r="EL6">
            <v>0</v>
          </cell>
          <cell r="EM6">
            <v>23</v>
          </cell>
        </row>
        <row r="7">
          <cell r="EF7">
            <v>31</v>
          </cell>
          <cell r="EG7">
            <v>28</v>
          </cell>
          <cell r="EH7">
            <v>3</v>
          </cell>
          <cell r="EI7">
            <v>74</v>
          </cell>
          <cell r="EJ7">
            <v>5</v>
          </cell>
          <cell r="EK7">
            <v>28</v>
          </cell>
          <cell r="EL7">
            <v>2</v>
          </cell>
          <cell r="EM7">
            <v>73</v>
          </cell>
        </row>
        <row r="8">
          <cell r="EF8">
            <v>52</v>
          </cell>
          <cell r="EG8">
            <v>46</v>
          </cell>
          <cell r="EH8">
            <v>6</v>
          </cell>
          <cell r="EI8">
            <v>143</v>
          </cell>
          <cell r="EJ8">
            <v>12</v>
          </cell>
          <cell r="EK8">
            <v>52</v>
          </cell>
          <cell r="EL8">
            <v>6</v>
          </cell>
          <cell r="EM8">
            <v>154</v>
          </cell>
        </row>
        <row r="11">
          <cell r="EF11">
            <v>7</v>
          </cell>
          <cell r="EG11">
            <v>7</v>
          </cell>
          <cell r="EH11">
            <v>0</v>
          </cell>
          <cell r="EI11">
            <v>20</v>
          </cell>
          <cell r="EJ11">
            <v>0</v>
          </cell>
          <cell r="EK11">
            <v>10</v>
          </cell>
          <cell r="EL11">
            <v>0</v>
          </cell>
          <cell r="EM11">
            <v>29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3</v>
          </cell>
          <cell r="EJ13">
            <v>0</v>
          </cell>
          <cell r="EK13">
            <v>1</v>
          </cell>
          <cell r="EL13">
            <v>0</v>
          </cell>
          <cell r="EM13">
            <v>3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6</v>
          </cell>
          <cell r="EG15">
            <v>5</v>
          </cell>
          <cell r="EH15">
            <v>1</v>
          </cell>
          <cell r="EI15">
            <v>10</v>
          </cell>
          <cell r="EJ15">
            <v>2</v>
          </cell>
          <cell r="EK15">
            <v>6</v>
          </cell>
          <cell r="EL15">
            <v>1</v>
          </cell>
          <cell r="EM15">
            <v>22</v>
          </cell>
        </row>
        <row r="16">
          <cell r="EF16">
            <v>4</v>
          </cell>
          <cell r="EG16">
            <v>4</v>
          </cell>
          <cell r="EH16">
            <v>0</v>
          </cell>
          <cell r="EI16">
            <v>8</v>
          </cell>
          <cell r="EJ16">
            <v>0</v>
          </cell>
          <cell r="EK16">
            <v>4</v>
          </cell>
          <cell r="EL16">
            <v>0</v>
          </cell>
          <cell r="EM16">
            <v>5</v>
          </cell>
        </row>
        <row r="17">
          <cell r="EF17">
            <v>18</v>
          </cell>
          <cell r="EG17">
            <v>17</v>
          </cell>
          <cell r="EH17">
            <v>1</v>
          </cell>
          <cell r="EI17">
            <v>41</v>
          </cell>
          <cell r="EJ17">
            <v>2</v>
          </cell>
          <cell r="EK17">
            <v>21</v>
          </cell>
          <cell r="EL17">
            <v>1</v>
          </cell>
          <cell r="EM17">
            <v>59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5</v>
          </cell>
          <cell r="EG20">
            <v>3</v>
          </cell>
          <cell r="EH20">
            <v>2</v>
          </cell>
          <cell r="EI20">
            <v>8</v>
          </cell>
          <cell r="EJ20">
            <v>6</v>
          </cell>
          <cell r="EK20">
            <v>3</v>
          </cell>
          <cell r="EL20">
            <v>2</v>
          </cell>
          <cell r="EM20">
            <v>10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5</v>
          </cell>
          <cell r="EG22">
            <v>3</v>
          </cell>
          <cell r="EH22">
            <v>2</v>
          </cell>
          <cell r="EI22">
            <v>8</v>
          </cell>
          <cell r="EJ22">
            <v>6</v>
          </cell>
          <cell r="EK22">
            <v>3</v>
          </cell>
          <cell r="EL22">
            <v>2</v>
          </cell>
          <cell r="EM22">
            <v>10</v>
          </cell>
        </row>
        <row r="24">
          <cell r="EF24">
            <v>2</v>
          </cell>
          <cell r="EG24">
            <v>2</v>
          </cell>
          <cell r="EH24">
            <v>0</v>
          </cell>
          <cell r="EI24">
            <v>8</v>
          </cell>
          <cell r="EJ24">
            <v>0</v>
          </cell>
          <cell r="EK24">
            <v>4</v>
          </cell>
          <cell r="EL24">
            <v>0</v>
          </cell>
          <cell r="EM24">
            <v>8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1</v>
          </cell>
          <cell r="EH26">
            <v>0</v>
          </cell>
          <cell r="EI26">
            <v>7</v>
          </cell>
          <cell r="EJ26">
            <v>0</v>
          </cell>
          <cell r="EK26">
            <v>3</v>
          </cell>
          <cell r="EL26">
            <v>0</v>
          </cell>
          <cell r="EM26">
            <v>24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15</v>
          </cell>
          <cell r="EJ29">
            <v>0</v>
          </cell>
          <cell r="EK29">
            <v>7</v>
          </cell>
          <cell r="EL29">
            <v>0</v>
          </cell>
          <cell r="EM29">
            <v>32</v>
          </cell>
        </row>
        <row r="31">
          <cell r="EF31">
            <v>1</v>
          </cell>
          <cell r="EG31">
            <v>1</v>
          </cell>
          <cell r="EH31">
            <v>0</v>
          </cell>
          <cell r="EI31">
            <v>3</v>
          </cell>
          <cell r="EJ31">
            <v>0</v>
          </cell>
          <cell r="EK31">
            <v>1</v>
          </cell>
          <cell r="EL31">
            <v>0</v>
          </cell>
          <cell r="EM31">
            <v>3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1</v>
          </cell>
          <cell r="EG34">
            <v>1</v>
          </cell>
          <cell r="EH34">
            <v>0</v>
          </cell>
          <cell r="EI34">
            <v>1</v>
          </cell>
          <cell r="EJ34">
            <v>0</v>
          </cell>
          <cell r="EK34">
            <v>1</v>
          </cell>
          <cell r="EL34">
            <v>0</v>
          </cell>
          <cell r="EM34">
            <v>1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2</v>
          </cell>
          <cell r="EG36">
            <v>2</v>
          </cell>
          <cell r="EH36">
            <v>0</v>
          </cell>
          <cell r="EI36">
            <v>4</v>
          </cell>
          <cell r="EJ36">
            <v>0</v>
          </cell>
          <cell r="EK36">
            <v>2</v>
          </cell>
          <cell r="EL36">
            <v>0</v>
          </cell>
          <cell r="EM36">
            <v>4</v>
          </cell>
        </row>
        <row r="37">
          <cell r="EF37">
            <v>28</v>
          </cell>
          <cell r="EG37">
            <v>25</v>
          </cell>
          <cell r="EH37">
            <v>3</v>
          </cell>
          <cell r="EI37">
            <v>68</v>
          </cell>
          <cell r="EJ37">
            <v>8</v>
          </cell>
          <cell r="EK37">
            <v>33</v>
          </cell>
          <cell r="EL37">
            <v>3</v>
          </cell>
          <cell r="EM37">
            <v>101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14</v>
          </cell>
          <cell r="EG42">
            <v>13</v>
          </cell>
          <cell r="EH42">
            <v>1</v>
          </cell>
          <cell r="EI42">
            <v>37</v>
          </cell>
          <cell r="EJ42">
            <v>2</v>
          </cell>
          <cell r="EK42">
            <v>13</v>
          </cell>
          <cell r="EL42">
            <v>1</v>
          </cell>
          <cell r="EM42">
            <v>38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14</v>
          </cell>
          <cell r="EG44">
            <v>13</v>
          </cell>
          <cell r="EH44">
            <v>1</v>
          </cell>
          <cell r="EI44">
            <v>37</v>
          </cell>
          <cell r="EJ44">
            <v>2</v>
          </cell>
          <cell r="EK44">
            <v>13</v>
          </cell>
          <cell r="EL44">
            <v>1</v>
          </cell>
          <cell r="EM44">
            <v>38</v>
          </cell>
        </row>
        <row r="45">
          <cell r="EF45">
            <v>14</v>
          </cell>
          <cell r="EG45">
            <v>13</v>
          </cell>
          <cell r="EH45">
            <v>1</v>
          </cell>
          <cell r="EI45">
            <v>37</v>
          </cell>
          <cell r="EJ45">
            <v>2</v>
          </cell>
          <cell r="EK45">
            <v>13</v>
          </cell>
          <cell r="EL45">
            <v>1</v>
          </cell>
          <cell r="EM45">
            <v>38</v>
          </cell>
        </row>
        <row r="46">
          <cell r="EF46">
            <v>94</v>
          </cell>
          <cell r="EG46">
            <v>84</v>
          </cell>
          <cell r="EH46">
            <v>10</v>
          </cell>
          <cell r="EI46">
            <v>248</v>
          </cell>
          <cell r="EJ46">
            <v>22</v>
          </cell>
          <cell r="EK46">
            <v>98</v>
          </cell>
          <cell r="EL46">
            <v>10</v>
          </cell>
          <cell r="EM46">
            <v>293</v>
          </cell>
        </row>
        <row r="49">
          <cell r="EG49">
            <v>0</v>
          </cell>
        </row>
      </sheetData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IJ"/>
      <sheetName val="VELJ"/>
      <sheetName val="OŽU"/>
      <sheetName val="TRA"/>
      <sheetName val="SVI"/>
      <sheetName val="LIP"/>
      <sheetName val="SRP"/>
      <sheetName val="KOL"/>
      <sheetName val="RUJ"/>
      <sheetName val="LIS"/>
      <sheetName val="STU"/>
      <sheetName val="PRO"/>
      <sheetName val="UKUPNO"/>
    </sheetNames>
    <sheetDataSet>
      <sheetData sheetId="0">
        <row r="5">
          <cell r="EF5">
            <v>16</v>
          </cell>
          <cell r="EG5">
            <v>12</v>
          </cell>
          <cell r="EH5">
            <v>4</v>
          </cell>
          <cell r="EI5">
            <v>47</v>
          </cell>
          <cell r="EJ5">
            <v>11</v>
          </cell>
          <cell r="EK5">
            <v>18</v>
          </cell>
          <cell r="EL5">
            <v>5</v>
          </cell>
          <cell r="EM5">
            <v>59</v>
          </cell>
        </row>
        <row r="6">
          <cell r="EF6">
            <v>1</v>
          </cell>
          <cell r="EG6">
            <v>1</v>
          </cell>
          <cell r="EH6">
            <v>0</v>
          </cell>
          <cell r="EI6">
            <v>6</v>
          </cell>
          <cell r="EJ6">
            <v>0</v>
          </cell>
          <cell r="EK6">
            <v>2</v>
          </cell>
          <cell r="EL6">
            <v>0</v>
          </cell>
          <cell r="EM6">
            <v>6</v>
          </cell>
        </row>
        <row r="7">
          <cell r="EF7">
            <v>35</v>
          </cell>
          <cell r="EG7">
            <v>29</v>
          </cell>
          <cell r="EH7">
            <v>6</v>
          </cell>
          <cell r="EI7">
            <v>87</v>
          </cell>
          <cell r="EJ7">
            <v>20</v>
          </cell>
          <cell r="EK7">
            <v>29</v>
          </cell>
          <cell r="EL7">
            <v>6</v>
          </cell>
          <cell r="EM7">
            <v>110</v>
          </cell>
        </row>
        <row r="8">
          <cell r="EF8">
            <v>52</v>
          </cell>
          <cell r="EG8">
            <v>42</v>
          </cell>
          <cell r="EH8">
            <v>10</v>
          </cell>
          <cell r="EI8">
            <v>140</v>
          </cell>
          <cell r="EJ8">
            <v>31</v>
          </cell>
          <cell r="EK8">
            <v>49</v>
          </cell>
          <cell r="EL8">
            <v>11</v>
          </cell>
          <cell r="EM8">
            <v>175</v>
          </cell>
        </row>
        <row r="11">
          <cell r="EF11">
            <v>7</v>
          </cell>
          <cell r="EG11">
            <v>7</v>
          </cell>
          <cell r="EH11">
            <v>0</v>
          </cell>
          <cell r="EI11">
            <v>18</v>
          </cell>
          <cell r="EJ11">
            <v>0</v>
          </cell>
          <cell r="EK11">
            <v>7</v>
          </cell>
          <cell r="EL11">
            <v>0</v>
          </cell>
          <cell r="EM11">
            <v>18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24</v>
          </cell>
          <cell r="EG15">
            <v>9</v>
          </cell>
          <cell r="EH15">
            <v>15</v>
          </cell>
          <cell r="EI15">
            <v>16</v>
          </cell>
          <cell r="EJ15">
            <v>36</v>
          </cell>
          <cell r="EK15">
            <v>9</v>
          </cell>
          <cell r="EL15">
            <v>15</v>
          </cell>
          <cell r="EM15">
            <v>50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4</v>
          </cell>
          <cell r="EJ16">
            <v>0</v>
          </cell>
          <cell r="EK16">
            <v>2</v>
          </cell>
          <cell r="EL16">
            <v>0</v>
          </cell>
          <cell r="EM16">
            <v>4</v>
          </cell>
        </row>
        <row r="17">
          <cell r="EF17">
            <v>34</v>
          </cell>
          <cell r="EG17">
            <v>19</v>
          </cell>
          <cell r="EH17">
            <v>15</v>
          </cell>
          <cell r="EI17">
            <v>40</v>
          </cell>
          <cell r="EJ17">
            <v>36</v>
          </cell>
          <cell r="EK17">
            <v>19</v>
          </cell>
          <cell r="EL17">
            <v>15</v>
          </cell>
          <cell r="EM17">
            <v>74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2</v>
          </cell>
          <cell r="EG20">
            <v>2</v>
          </cell>
          <cell r="EH20">
            <v>0</v>
          </cell>
          <cell r="EI20">
            <v>5</v>
          </cell>
          <cell r="EJ20">
            <v>0</v>
          </cell>
          <cell r="EK20">
            <v>2</v>
          </cell>
          <cell r="EL20">
            <v>0</v>
          </cell>
          <cell r="EM20">
            <v>5</v>
          </cell>
        </row>
        <row r="21">
          <cell r="EF21">
            <v>3</v>
          </cell>
          <cell r="EG21">
            <v>3</v>
          </cell>
          <cell r="EH21">
            <v>0</v>
          </cell>
          <cell r="EI21">
            <v>8</v>
          </cell>
          <cell r="EJ21">
            <v>0</v>
          </cell>
          <cell r="EK21">
            <v>3</v>
          </cell>
          <cell r="EL21">
            <v>0</v>
          </cell>
          <cell r="EM21">
            <v>8</v>
          </cell>
        </row>
        <row r="22">
          <cell r="EF22">
            <v>5</v>
          </cell>
          <cell r="EG22">
            <v>5</v>
          </cell>
          <cell r="EH22">
            <v>0</v>
          </cell>
          <cell r="EI22">
            <v>13</v>
          </cell>
          <cell r="EJ22">
            <v>0</v>
          </cell>
          <cell r="EK22">
            <v>5</v>
          </cell>
          <cell r="EL22">
            <v>0</v>
          </cell>
          <cell r="EM22">
            <v>13</v>
          </cell>
        </row>
        <row r="24">
          <cell r="EF24">
            <v>4</v>
          </cell>
          <cell r="EG24">
            <v>3</v>
          </cell>
          <cell r="EH24">
            <v>1</v>
          </cell>
          <cell r="EI24">
            <v>12</v>
          </cell>
          <cell r="EJ24">
            <v>4</v>
          </cell>
          <cell r="EK24">
            <v>4</v>
          </cell>
          <cell r="EL24">
            <v>2</v>
          </cell>
          <cell r="EM24">
            <v>12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4</v>
          </cell>
          <cell r="EG29">
            <v>3</v>
          </cell>
          <cell r="EH29">
            <v>1</v>
          </cell>
          <cell r="EI29">
            <v>12</v>
          </cell>
          <cell r="EJ29">
            <v>4</v>
          </cell>
          <cell r="EK29">
            <v>4</v>
          </cell>
          <cell r="EL29">
            <v>2</v>
          </cell>
          <cell r="EM29">
            <v>12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43</v>
          </cell>
          <cell r="EG37">
            <v>27</v>
          </cell>
          <cell r="EH37">
            <v>16</v>
          </cell>
          <cell r="EI37">
            <v>65</v>
          </cell>
          <cell r="EJ37">
            <v>40</v>
          </cell>
          <cell r="EK37">
            <v>28</v>
          </cell>
          <cell r="EL37">
            <v>17</v>
          </cell>
          <cell r="EM37">
            <v>99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15</v>
          </cell>
          <cell r="EG42">
            <v>15</v>
          </cell>
          <cell r="EH42">
            <v>0</v>
          </cell>
          <cell r="EI42">
            <v>39</v>
          </cell>
          <cell r="EJ42">
            <v>0</v>
          </cell>
          <cell r="EK42">
            <v>16</v>
          </cell>
          <cell r="EL42">
            <v>0</v>
          </cell>
          <cell r="EM42">
            <v>42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15</v>
          </cell>
          <cell r="EG44">
            <v>15</v>
          </cell>
          <cell r="EH44">
            <v>0</v>
          </cell>
          <cell r="EI44">
            <v>39</v>
          </cell>
          <cell r="EJ44">
            <v>0</v>
          </cell>
          <cell r="EK44">
            <v>16</v>
          </cell>
          <cell r="EL44">
            <v>0</v>
          </cell>
          <cell r="EM44">
            <v>42</v>
          </cell>
        </row>
        <row r="45">
          <cell r="EF45">
            <v>15</v>
          </cell>
          <cell r="EG45">
            <v>15</v>
          </cell>
          <cell r="EH45">
            <v>0</v>
          </cell>
          <cell r="EI45">
            <v>39</v>
          </cell>
          <cell r="EJ45">
            <v>0</v>
          </cell>
          <cell r="EK45">
            <v>16</v>
          </cell>
          <cell r="EL45">
            <v>0</v>
          </cell>
          <cell r="EM45">
            <v>42</v>
          </cell>
        </row>
        <row r="46">
          <cell r="EF46">
            <v>110</v>
          </cell>
          <cell r="EG46">
            <v>84</v>
          </cell>
          <cell r="EH46">
            <v>26</v>
          </cell>
          <cell r="EI46">
            <v>244</v>
          </cell>
          <cell r="EJ46">
            <v>71</v>
          </cell>
          <cell r="EK46">
            <v>93</v>
          </cell>
          <cell r="EL46">
            <v>28</v>
          </cell>
          <cell r="EM46">
            <v>316</v>
          </cell>
        </row>
        <row r="49">
          <cell r="EG49">
            <v>45737</v>
          </cell>
        </row>
      </sheetData>
      <sheetData sheetId="1">
        <row r="5">
          <cell r="EF5">
            <v>7</v>
          </cell>
          <cell r="EG5">
            <v>5</v>
          </cell>
          <cell r="EH5">
            <v>2</v>
          </cell>
          <cell r="EI5">
            <v>22</v>
          </cell>
          <cell r="EJ5">
            <v>5</v>
          </cell>
          <cell r="EK5">
            <v>8</v>
          </cell>
          <cell r="EL5">
            <v>2</v>
          </cell>
          <cell r="EM5">
            <v>24</v>
          </cell>
        </row>
        <row r="6">
          <cell r="EF6">
            <v>1</v>
          </cell>
          <cell r="EG6">
            <v>1</v>
          </cell>
          <cell r="EH6">
            <v>0</v>
          </cell>
          <cell r="EI6">
            <v>5</v>
          </cell>
          <cell r="EJ6">
            <v>0</v>
          </cell>
          <cell r="EK6">
            <v>1</v>
          </cell>
          <cell r="EL6">
            <v>0</v>
          </cell>
          <cell r="EM6">
            <v>5</v>
          </cell>
        </row>
        <row r="7">
          <cell r="EF7">
            <v>18</v>
          </cell>
          <cell r="EG7">
            <v>16</v>
          </cell>
          <cell r="EH7">
            <v>2</v>
          </cell>
          <cell r="EI7">
            <v>42</v>
          </cell>
          <cell r="EJ7">
            <v>5</v>
          </cell>
          <cell r="EK7">
            <v>16</v>
          </cell>
          <cell r="EL7">
            <v>2</v>
          </cell>
          <cell r="EM7">
            <v>43</v>
          </cell>
        </row>
        <row r="8">
          <cell r="EF8">
            <v>26</v>
          </cell>
          <cell r="EG8">
            <v>22</v>
          </cell>
          <cell r="EH8">
            <v>4</v>
          </cell>
          <cell r="EI8">
            <v>69</v>
          </cell>
          <cell r="EJ8">
            <v>10</v>
          </cell>
          <cell r="EK8">
            <v>25</v>
          </cell>
          <cell r="EL8">
            <v>4</v>
          </cell>
          <cell r="EM8">
            <v>72</v>
          </cell>
        </row>
        <row r="11">
          <cell r="EF11">
            <v>8</v>
          </cell>
          <cell r="EG11">
            <v>8</v>
          </cell>
          <cell r="EH11">
            <v>0</v>
          </cell>
          <cell r="EI11">
            <v>20</v>
          </cell>
          <cell r="EJ11">
            <v>0</v>
          </cell>
          <cell r="EK11">
            <v>10</v>
          </cell>
          <cell r="EL11">
            <v>0</v>
          </cell>
          <cell r="EM11">
            <v>20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6</v>
          </cell>
          <cell r="EG15">
            <v>3</v>
          </cell>
          <cell r="EH15">
            <v>3</v>
          </cell>
          <cell r="EI15">
            <v>13</v>
          </cell>
          <cell r="EJ15">
            <v>9</v>
          </cell>
          <cell r="EK15">
            <v>8</v>
          </cell>
          <cell r="EL15">
            <v>6</v>
          </cell>
          <cell r="EM15">
            <v>105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6</v>
          </cell>
          <cell r="EJ16">
            <v>0</v>
          </cell>
          <cell r="EK16">
            <v>2</v>
          </cell>
          <cell r="EL16">
            <v>0</v>
          </cell>
          <cell r="EM16">
            <v>6</v>
          </cell>
        </row>
        <row r="17">
          <cell r="EF17">
            <v>17</v>
          </cell>
          <cell r="EG17">
            <v>14</v>
          </cell>
          <cell r="EH17">
            <v>3</v>
          </cell>
          <cell r="EI17">
            <v>41</v>
          </cell>
          <cell r="EJ17">
            <v>9</v>
          </cell>
          <cell r="EK17">
            <v>21</v>
          </cell>
          <cell r="EL17">
            <v>6</v>
          </cell>
          <cell r="EM17">
            <v>133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3</v>
          </cell>
          <cell r="EG20">
            <v>3</v>
          </cell>
          <cell r="EH20">
            <v>0</v>
          </cell>
          <cell r="EI20">
            <v>9</v>
          </cell>
          <cell r="EJ20">
            <v>0</v>
          </cell>
          <cell r="EK20">
            <v>5</v>
          </cell>
          <cell r="EL20">
            <v>0</v>
          </cell>
          <cell r="EM20">
            <v>9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3</v>
          </cell>
          <cell r="EG22">
            <v>3</v>
          </cell>
          <cell r="EH22">
            <v>0</v>
          </cell>
          <cell r="EI22">
            <v>9</v>
          </cell>
          <cell r="EJ22">
            <v>0</v>
          </cell>
          <cell r="EK22">
            <v>5</v>
          </cell>
          <cell r="EL22">
            <v>0</v>
          </cell>
          <cell r="EM22">
            <v>9</v>
          </cell>
        </row>
        <row r="24">
          <cell r="EF24">
            <v>1</v>
          </cell>
          <cell r="EG24">
            <v>1</v>
          </cell>
          <cell r="EH24">
            <v>0</v>
          </cell>
          <cell r="EI24">
            <v>5</v>
          </cell>
          <cell r="EJ24">
            <v>0</v>
          </cell>
          <cell r="EK24">
            <v>2</v>
          </cell>
          <cell r="EL24">
            <v>0</v>
          </cell>
          <cell r="EM24">
            <v>5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1</v>
          </cell>
          <cell r="EG29">
            <v>1</v>
          </cell>
          <cell r="EH29">
            <v>0</v>
          </cell>
          <cell r="EI29">
            <v>5</v>
          </cell>
          <cell r="EJ29">
            <v>0</v>
          </cell>
          <cell r="EK29">
            <v>2</v>
          </cell>
          <cell r="EL29">
            <v>0</v>
          </cell>
          <cell r="EM29">
            <v>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21</v>
          </cell>
          <cell r="EG37">
            <v>18</v>
          </cell>
          <cell r="EH37">
            <v>3</v>
          </cell>
          <cell r="EI37">
            <v>55</v>
          </cell>
          <cell r="EJ37">
            <v>9</v>
          </cell>
          <cell r="EK37">
            <v>28</v>
          </cell>
          <cell r="EL37">
            <v>6</v>
          </cell>
          <cell r="EM37">
            <v>147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7</v>
          </cell>
          <cell r="EG42">
            <v>6</v>
          </cell>
          <cell r="EH42">
            <v>1</v>
          </cell>
          <cell r="EI42">
            <v>18</v>
          </cell>
          <cell r="EJ42">
            <v>4</v>
          </cell>
          <cell r="EK42">
            <v>6</v>
          </cell>
          <cell r="EL42">
            <v>1</v>
          </cell>
          <cell r="EM42">
            <v>18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7</v>
          </cell>
          <cell r="EG44">
            <v>6</v>
          </cell>
          <cell r="EH44">
            <v>1</v>
          </cell>
          <cell r="EI44">
            <v>18</v>
          </cell>
          <cell r="EJ44">
            <v>4</v>
          </cell>
          <cell r="EK44">
            <v>6</v>
          </cell>
          <cell r="EL44">
            <v>1</v>
          </cell>
          <cell r="EM44">
            <v>18</v>
          </cell>
        </row>
        <row r="45">
          <cell r="EF45">
            <v>7</v>
          </cell>
          <cell r="EG45">
            <v>6</v>
          </cell>
          <cell r="EH45">
            <v>1</v>
          </cell>
          <cell r="EI45">
            <v>18</v>
          </cell>
          <cell r="EJ45">
            <v>4</v>
          </cell>
          <cell r="EK45">
            <v>6</v>
          </cell>
          <cell r="EL45">
            <v>1</v>
          </cell>
          <cell r="EM45">
            <v>18</v>
          </cell>
        </row>
        <row r="46">
          <cell r="EF46">
            <v>54</v>
          </cell>
          <cell r="EG46">
            <v>46</v>
          </cell>
          <cell r="EH46">
            <v>8</v>
          </cell>
          <cell r="EI46">
            <v>142</v>
          </cell>
          <cell r="EJ46">
            <v>23</v>
          </cell>
          <cell r="EK46">
            <v>59</v>
          </cell>
          <cell r="EL46">
            <v>11</v>
          </cell>
          <cell r="EM46">
            <v>237</v>
          </cell>
        </row>
        <row r="49">
          <cell r="EG49">
            <v>11040</v>
          </cell>
        </row>
      </sheetData>
      <sheetData sheetId="2">
        <row r="5">
          <cell r="EF5">
            <v>19</v>
          </cell>
          <cell r="EG5">
            <v>18</v>
          </cell>
          <cell r="EH5">
            <v>1</v>
          </cell>
          <cell r="EI5">
            <v>67</v>
          </cell>
          <cell r="EJ5">
            <v>3</v>
          </cell>
          <cell r="EK5">
            <v>26</v>
          </cell>
          <cell r="EL5">
            <v>1</v>
          </cell>
          <cell r="EM5">
            <v>104</v>
          </cell>
        </row>
        <row r="6"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</row>
        <row r="7">
          <cell r="EF7">
            <v>14</v>
          </cell>
          <cell r="EG7">
            <v>11</v>
          </cell>
          <cell r="EH7">
            <v>3</v>
          </cell>
          <cell r="EI7">
            <v>32</v>
          </cell>
          <cell r="EJ7">
            <v>19</v>
          </cell>
          <cell r="EK7">
            <v>12</v>
          </cell>
          <cell r="EL7">
            <v>5</v>
          </cell>
          <cell r="EM7">
            <v>49</v>
          </cell>
        </row>
        <row r="8">
          <cell r="EF8">
            <v>33</v>
          </cell>
          <cell r="EG8">
            <v>29</v>
          </cell>
          <cell r="EH8">
            <v>4</v>
          </cell>
          <cell r="EI8">
            <v>99</v>
          </cell>
          <cell r="EJ8">
            <v>22</v>
          </cell>
          <cell r="EK8">
            <v>38</v>
          </cell>
          <cell r="EL8">
            <v>6</v>
          </cell>
          <cell r="EM8">
            <v>153</v>
          </cell>
        </row>
        <row r="11">
          <cell r="EF11">
            <v>6</v>
          </cell>
          <cell r="EG11">
            <v>5</v>
          </cell>
          <cell r="EH11">
            <v>1</v>
          </cell>
          <cell r="EI11">
            <v>10</v>
          </cell>
          <cell r="EJ11">
            <v>2</v>
          </cell>
          <cell r="EK11">
            <v>5</v>
          </cell>
          <cell r="EL11">
            <v>3</v>
          </cell>
          <cell r="EM11">
            <v>11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1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2</v>
          </cell>
          <cell r="EG15">
            <v>2</v>
          </cell>
          <cell r="EH15">
            <v>0</v>
          </cell>
          <cell r="EI15">
            <v>2</v>
          </cell>
          <cell r="EJ15">
            <v>0</v>
          </cell>
          <cell r="EK15">
            <v>2</v>
          </cell>
          <cell r="EL15">
            <v>0</v>
          </cell>
          <cell r="EM15">
            <v>4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2</v>
          </cell>
          <cell r="EJ16">
            <v>0</v>
          </cell>
          <cell r="EK16">
            <v>1</v>
          </cell>
          <cell r="EL16">
            <v>0</v>
          </cell>
          <cell r="EM16">
            <v>2</v>
          </cell>
        </row>
        <row r="17">
          <cell r="EF17">
            <v>10</v>
          </cell>
          <cell r="EG17">
            <v>9</v>
          </cell>
          <cell r="EH17">
            <v>1</v>
          </cell>
          <cell r="EI17">
            <v>16</v>
          </cell>
          <cell r="EJ17">
            <v>2</v>
          </cell>
          <cell r="EK17">
            <v>9</v>
          </cell>
          <cell r="EL17">
            <v>3</v>
          </cell>
          <cell r="EM17">
            <v>18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4</v>
          </cell>
          <cell r="EG20">
            <v>4</v>
          </cell>
          <cell r="EH20">
            <v>0</v>
          </cell>
          <cell r="EI20">
            <v>12</v>
          </cell>
          <cell r="EJ20">
            <v>0</v>
          </cell>
          <cell r="EK20">
            <v>4</v>
          </cell>
          <cell r="EL20">
            <v>0</v>
          </cell>
          <cell r="EM20">
            <v>12</v>
          </cell>
        </row>
        <row r="21">
          <cell r="EF21">
            <v>1</v>
          </cell>
          <cell r="EG21">
            <v>0</v>
          </cell>
          <cell r="EH21">
            <v>1</v>
          </cell>
          <cell r="EI21">
            <v>0</v>
          </cell>
          <cell r="EJ21">
            <v>2</v>
          </cell>
          <cell r="EK21">
            <v>0</v>
          </cell>
          <cell r="EL21">
            <v>1</v>
          </cell>
          <cell r="EM21">
            <v>1</v>
          </cell>
        </row>
        <row r="22">
          <cell r="EF22">
            <v>5</v>
          </cell>
          <cell r="EG22">
            <v>4</v>
          </cell>
          <cell r="EH22">
            <v>1</v>
          </cell>
          <cell r="EI22">
            <v>12</v>
          </cell>
          <cell r="EJ22">
            <v>2</v>
          </cell>
          <cell r="EK22">
            <v>4</v>
          </cell>
          <cell r="EL22">
            <v>1</v>
          </cell>
          <cell r="EM22">
            <v>13</v>
          </cell>
        </row>
        <row r="24">
          <cell r="EF24">
            <v>2</v>
          </cell>
          <cell r="EG24">
            <v>2</v>
          </cell>
          <cell r="EH24">
            <v>0</v>
          </cell>
          <cell r="EI24">
            <v>12</v>
          </cell>
          <cell r="EJ24">
            <v>0</v>
          </cell>
          <cell r="EK24">
            <v>4</v>
          </cell>
          <cell r="EL24">
            <v>0</v>
          </cell>
          <cell r="EM24">
            <v>12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2</v>
          </cell>
          <cell r="EG28">
            <v>2</v>
          </cell>
          <cell r="EH28">
            <v>0</v>
          </cell>
          <cell r="EI28">
            <v>4</v>
          </cell>
          <cell r="EJ28">
            <v>0</v>
          </cell>
          <cell r="EK28">
            <v>2</v>
          </cell>
          <cell r="EL28">
            <v>0</v>
          </cell>
          <cell r="EM28">
            <v>4</v>
          </cell>
        </row>
        <row r="29">
          <cell r="EF29">
            <v>4</v>
          </cell>
          <cell r="EG29">
            <v>4</v>
          </cell>
          <cell r="EH29">
            <v>0</v>
          </cell>
          <cell r="EI29">
            <v>16</v>
          </cell>
          <cell r="EJ29">
            <v>0</v>
          </cell>
          <cell r="EK29">
            <v>6</v>
          </cell>
          <cell r="EL29">
            <v>0</v>
          </cell>
          <cell r="EM29">
            <v>16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19</v>
          </cell>
          <cell r="EG37">
            <v>17</v>
          </cell>
          <cell r="EH37">
            <v>2</v>
          </cell>
          <cell r="EI37">
            <v>44</v>
          </cell>
          <cell r="EJ37">
            <v>4</v>
          </cell>
          <cell r="EK37">
            <v>19</v>
          </cell>
          <cell r="EL37">
            <v>4</v>
          </cell>
          <cell r="EM37">
            <v>47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5</v>
          </cell>
          <cell r="EG42">
            <v>5</v>
          </cell>
          <cell r="EH42">
            <v>0</v>
          </cell>
          <cell r="EI42">
            <v>15</v>
          </cell>
          <cell r="EJ42">
            <v>0</v>
          </cell>
          <cell r="EK42">
            <v>5</v>
          </cell>
          <cell r="EL42">
            <v>0</v>
          </cell>
          <cell r="EM42">
            <v>15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5</v>
          </cell>
          <cell r="EG44">
            <v>5</v>
          </cell>
          <cell r="EH44">
            <v>0</v>
          </cell>
          <cell r="EI44">
            <v>15</v>
          </cell>
          <cell r="EJ44">
            <v>0</v>
          </cell>
          <cell r="EK44">
            <v>5</v>
          </cell>
          <cell r="EL44">
            <v>0</v>
          </cell>
          <cell r="EM44">
            <v>15</v>
          </cell>
        </row>
        <row r="45">
          <cell r="EF45">
            <v>5</v>
          </cell>
          <cell r="EG45">
            <v>5</v>
          </cell>
          <cell r="EH45">
            <v>0</v>
          </cell>
          <cell r="EI45">
            <v>15</v>
          </cell>
          <cell r="EJ45">
            <v>0</v>
          </cell>
          <cell r="EK45">
            <v>5</v>
          </cell>
          <cell r="EL45">
            <v>0</v>
          </cell>
          <cell r="EM45">
            <v>15</v>
          </cell>
        </row>
        <row r="46">
          <cell r="EF46">
            <v>57</v>
          </cell>
          <cell r="EG46">
            <v>51</v>
          </cell>
          <cell r="EH46">
            <v>6</v>
          </cell>
          <cell r="EI46">
            <v>158</v>
          </cell>
          <cell r="EJ46">
            <v>26</v>
          </cell>
          <cell r="EK46">
            <v>62</v>
          </cell>
          <cell r="EL46">
            <v>10</v>
          </cell>
          <cell r="EM46">
            <v>215</v>
          </cell>
        </row>
        <row r="49">
          <cell r="EG49">
            <v>529153</v>
          </cell>
        </row>
      </sheetData>
      <sheetData sheetId="3">
        <row r="5">
          <cell r="EF5">
            <v>2</v>
          </cell>
          <cell r="EG5">
            <v>2</v>
          </cell>
          <cell r="EH5">
            <v>0</v>
          </cell>
          <cell r="EI5">
            <v>10</v>
          </cell>
          <cell r="EJ5">
            <v>0</v>
          </cell>
          <cell r="EK5">
            <v>4</v>
          </cell>
          <cell r="EL5">
            <v>0</v>
          </cell>
          <cell r="EM5">
            <v>10</v>
          </cell>
        </row>
        <row r="6">
          <cell r="EF6">
            <v>3</v>
          </cell>
          <cell r="EG6">
            <v>3</v>
          </cell>
          <cell r="EH6">
            <v>0</v>
          </cell>
          <cell r="EI6">
            <v>15</v>
          </cell>
          <cell r="EJ6">
            <v>0</v>
          </cell>
          <cell r="EK6">
            <v>6</v>
          </cell>
          <cell r="EL6">
            <v>0</v>
          </cell>
          <cell r="EM6">
            <v>28</v>
          </cell>
        </row>
        <row r="7">
          <cell r="EF7">
            <v>29</v>
          </cell>
          <cell r="EG7">
            <v>24</v>
          </cell>
          <cell r="EH7">
            <v>5</v>
          </cell>
          <cell r="EI7">
            <v>69</v>
          </cell>
          <cell r="EJ7">
            <v>15</v>
          </cell>
          <cell r="EK7">
            <v>30</v>
          </cell>
          <cell r="EL7">
            <v>6</v>
          </cell>
          <cell r="EM7">
            <v>94</v>
          </cell>
        </row>
        <row r="8">
          <cell r="EF8">
            <v>34</v>
          </cell>
          <cell r="EG8">
            <v>29</v>
          </cell>
          <cell r="EH8">
            <v>5</v>
          </cell>
          <cell r="EI8">
            <v>94</v>
          </cell>
          <cell r="EJ8">
            <v>15</v>
          </cell>
          <cell r="EK8">
            <v>40</v>
          </cell>
          <cell r="EL8">
            <v>6</v>
          </cell>
          <cell r="EM8">
            <v>132</v>
          </cell>
        </row>
        <row r="11">
          <cell r="EF11">
            <v>2</v>
          </cell>
          <cell r="EG11">
            <v>2</v>
          </cell>
          <cell r="EH11">
            <v>0</v>
          </cell>
          <cell r="EI11">
            <v>5</v>
          </cell>
          <cell r="EJ11">
            <v>0</v>
          </cell>
          <cell r="EK11">
            <v>2</v>
          </cell>
          <cell r="EL11">
            <v>0</v>
          </cell>
          <cell r="EM11">
            <v>5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2</v>
          </cell>
          <cell r="EG15">
            <v>2</v>
          </cell>
          <cell r="EH15">
            <v>0</v>
          </cell>
          <cell r="EI15">
            <v>2</v>
          </cell>
          <cell r="EJ15">
            <v>0</v>
          </cell>
          <cell r="EK15">
            <v>2</v>
          </cell>
          <cell r="EL15">
            <v>0</v>
          </cell>
          <cell r="EM15">
            <v>3</v>
          </cell>
        </row>
        <row r="16">
          <cell r="EF16">
            <v>3</v>
          </cell>
          <cell r="EG16">
            <v>3</v>
          </cell>
          <cell r="EH16">
            <v>0</v>
          </cell>
          <cell r="EI16">
            <v>7</v>
          </cell>
          <cell r="EJ16">
            <v>0</v>
          </cell>
          <cell r="EK16">
            <v>4</v>
          </cell>
          <cell r="EL16">
            <v>0</v>
          </cell>
          <cell r="EM16">
            <v>6</v>
          </cell>
        </row>
        <row r="17">
          <cell r="EF17">
            <v>8</v>
          </cell>
          <cell r="EG17">
            <v>8</v>
          </cell>
          <cell r="EH17">
            <v>0</v>
          </cell>
          <cell r="EI17">
            <v>16</v>
          </cell>
          <cell r="EJ17">
            <v>0</v>
          </cell>
          <cell r="EK17">
            <v>9</v>
          </cell>
          <cell r="EL17">
            <v>0</v>
          </cell>
          <cell r="EM17">
            <v>16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0</v>
          </cell>
          <cell r="EH20">
            <v>1</v>
          </cell>
          <cell r="EI20">
            <v>0</v>
          </cell>
          <cell r="EJ20">
            <v>2</v>
          </cell>
          <cell r="EK20">
            <v>0</v>
          </cell>
          <cell r="EL20">
            <v>1</v>
          </cell>
          <cell r="EM20">
            <v>3</v>
          </cell>
        </row>
        <row r="21">
          <cell r="EF21">
            <v>2</v>
          </cell>
          <cell r="EG21">
            <v>2</v>
          </cell>
          <cell r="EH21">
            <v>0</v>
          </cell>
          <cell r="EI21">
            <v>5</v>
          </cell>
          <cell r="EJ21">
            <v>0</v>
          </cell>
          <cell r="EK21">
            <v>2</v>
          </cell>
          <cell r="EL21">
            <v>0</v>
          </cell>
          <cell r="EM21">
            <v>5</v>
          </cell>
        </row>
        <row r="22">
          <cell r="EF22">
            <v>3</v>
          </cell>
          <cell r="EG22">
            <v>2</v>
          </cell>
          <cell r="EH22">
            <v>1</v>
          </cell>
          <cell r="EI22">
            <v>5</v>
          </cell>
          <cell r="EJ22">
            <v>2</v>
          </cell>
          <cell r="EK22">
            <v>2</v>
          </cell>
          <cell r="EL22">
            <v>1</v>
          </cell>
          <cell r="EM22">
            <v>8</v>
          </cell>
        </row>
        <row r="24">
          <cell r="EF24">
            <v>2</v>
          </cell>
          <cell r="EG24">
            <v>1</v>
          </cell>
          <cell r="EH24">
            <v>1</v>
          </cell>
          <cell r="EI24">
            <v>2</v>
          </cell>
          <cell r="EJ24">
            <v>3</v>
          </cell>
          <cell r="EK24">
            <v>1</v>
          </cell>
          <cell r="EL24">
            <v>1</v>
          </cell>
          <cell r="EM24">
            <v>3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1</v>
          </cell>
          <cell r="EG28">
            <v>0</v>
          </cell>
          <cell r="EH28">
            <v>1</v>
          </cell>
          <cell r="EI28">
            <v>0</v>
          </cell>
          <cell r="EJ28">
            <v>3</v>
          </cell>
          <cell r="EK28">
            <v>0</v>
          </cell>
          <cell r="EL28">
            <v>1</v>
          </cell>
          <cell r="EM28">
            <v>5</v>
          </cell>
        </row>
        <row r="29">
          <cell r="EF29">
            <v>3</v>
          </cell>
          <cell r="EG29">
            <v>1</v>
          </cell>
          <cell r="EH29">
            <v>2</v>
          </cell>
          <cell r="EI29">
            <v>2</v>
          </cell>
          <cell r="EJ29">
            <v>6</v>
          </cell>
          <cell r="EK29">
            <v>1</v>
          </cell>
          <cell r="EL29">
            <v>2</v>
          </cell>
          <cell r="EM29">
            <v>8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14</v>
          </cell>
          <cell r="EG37">
            <v>11</v>
          </cell>
          <cell r="EH37">
            <v>3</v>
          </cell>
          <cell r="EI37">
            <v>23</v>
          </cell>
          <cell r="EJ37">
            <v>8</v>
          </cell>
          <cell r="EK37">
            <v>12</v>
          </cell>
          <cell r="EL37">
            <v>3</v>
          </cell>
          <cell r="EM37">
            <v>32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6</v>
          </cell>
          <cell r="EG42">
            <v>5</v>
          </cell>
          <cell r="EH42">
            <v>1</v>
          </cell>
          <cell r="EI42">
            <v>13</v>
          </cell>
          <cell r="EJ42">
            <v>2</v>
          </cell>
          <cell r="EK42">
            <v>5</v>
          </cell>
          <cell r="EL42">
            <v>1</v>
          </cell>
          <cell r="EM42">
            <v>12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6</v>
          </cell>
          <cell r="EG44">
            <v>5</v>
          </cell>
          <cell r="EH44">
            <v>1</v>
          </cell>
          <cell r="EI44">
            <v>13</v>
          </cell>
          <cell r="EJ44">
            <v>2</v>
          </cell>
          <cell r="EK44">
            <v>5</v>
          </cell>
          <cell r="EL44">
            <v>1</v>
          </cell>
          <cell r="EM44">
            <v>12</v>
          </cell>
        </row>
        <row r="45">
          <cell r="EF45">
            <v>6</v>
          </cell>
          <cell r="EG45">
            <v>5</v>
          </cell>
          <cell r="EH45">
            <v>1</v>
          </cell>
          <cell r="EI45">
            <v>13</v>
          </cell>
          <cell r="EJ45">
            <v>2</v>
          </cell>
          <cell r="EK45">
            <v>5</v>
          </cell>
          <cell r="EL45">
            <v>1</v>
          </cell>
          <cell r="EM45">
            <v>12</v>
          </cell>
        </row>
        <row r="46">
          <cell r="EF46">
            <v>54</v>
          </cell>
          <cell r="EG46">
            <v>45</v>
          </cell>
          <cell r="EH46">
            <v>9</v>
          </cell>
          <cell r="EI46">
            <v>130</v>
          </cell>
          <cell r="EJ46">
            <v>25</v>
          </cell>
          <cell r="EK46">
            <v>57</v>
          </cell>
          <cell r="EL46">
            <v>10</v>
          </cell>
          <cell r="EM46">
            <v>176</v>
          </cell>
        </row>
        <row r="49">
          <cell r="EG49">
            <v>6454</v>
          </cell>
        </row>
      </sheetData>
      <sheetData sheetId="4">
        <row r="5">
          <cell r="EF5">
            <v>7</v>
          </cell>
          <cell r="EG5">
            <v>7</v>
          </cell>
          <cell r="EH5">
            <v>0</v>
          </cell>
          <cell r="EI5">
            <v>22</v>
          </cell>
          <cell r="EJ5">
            <v>0</v>
          </cell>
          <cell r="EK5">
            <v>10</v>
          </cell>
          <cell r="EL5">
            <v>0</v>
          </cell>
          <cell r="EM5">
            <v>21</v>
          </cell>
        </row>
        <row r="6">
          <cell r="EF6">
            <v>2</v>
          </cell>
          <cell r="EG6">
            <v>1</v>
          </cell>
          <cell r="EH6">
            <v>1</v>
          </cell>
          <cell r="EI6">
            <v>4</v>
          </cell>
          <cell r="EJ6">
            <v>14</v>
          </cell>
          <cell r="EK6">
            <v>1</v>
          </cell>
          <cell r="EL6">
            <v>5</v>
          </cell>
          <cell r="EM6">
            <v>17</v>
          </cell>
        </row>
        <row r="7">
          <cell r="EF7">
            <v>11</v>
          </cell>
          <cell r="EG7">
            <v>10</v>
          </cell>
          <cell r="EH7">
            <v>1</v>
          </cell>
          <cell r="EI7">
            <v>26</v>
          </cell>
          <cell r="EJ7">
            <v>3</v>
          </cell>
          <cell r="EK7">
            <v>11</v>
          </cell>
          <cell r="EL7">
            <v>2</v>
          </cell>
          <cell r="EM7">
            <v>33</v>
          </cell>
        </row>
        <row r="8">
          <cell r="EF8">
            <v>20</v>
          </cell>
          <cell r="EG8">
            <v>18</v>
          </cell>
          <cell r="EH8">
            <v>2</v>
          </cell>
          <cell r="EI8">
            <v>52</v>
          </cell>
          <cell r="EJ8">
            <v>17</v>
          </cell>
          <cell r="EK8">
            <v>22</v>
          </cell>
          <cell r="EL8">
            <v>7</v>
          </cell>
          <cell r="EM8">
            <v>71</v>
          </cell>
        </row>
        <row r="11">
          <cell r="EF11">
            <v>14</v>
          </cell>
          <cell r="EG11">
            <v>13</v>
          </cell>
          <cell r="EH11">
            <v>1</v>
          </cell>
          <cell r="EI11">
            <v>27</v>
          </cell>
          <cell r="EJ11">
            <v>2</v>
          </cell>
          <cell r="EK11">
            <v>13</v>
          </cell>
          <cell r="EL11">
            <v>1</v>
          </cell>
          <cell r="EM11">
            <v>23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3</v>
          </cell>
          <cell r="EG13">
            <v>3</v>
          </cell>
          <cell r="EH13">
            <v>0</v>
          </cell>
          <cell r="EI13">
            <v>6</v>
          </cell>
          <cell r="EJ13">
            <v>0</v>
          </cell>
          <cell r="EK13">
            <v>3</v>
          </cell>
          <cell r="EL13">
            <v>0</v>
          </cell>
          <cell r="EM13">
            <v>6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1</v>
          </cell>
          <cell r="EJ16">
            <v>0</v>
          </cell>
          <cell r="EK16">
            <v>1</v>
          </cell>
          <cell r="EL16">
            <v>0</v>
          </cell>
          <cell r="EM16">
            <v>4</v>
          </cell>
        </row>
        <row r="17">
          <cell r="EF17">
            <v>18</v>
          </cell>
          <cell r="EG17">
            <v>17</v>
          </cell>
          <cell r="EH17">
            <v>1</v>
          </cell>
          <cell r="EI17">
            <v>34</v>
          </cell>
          <cell r="EJ17">
            <v>2</v>
          </cell>
          <cell r="EK17">
            <v>17</v>
          </cell>
          <cell r="EL17">
            <v>1</v>
          </cell>
          <cell r="EM17">
            <v>33</v>
          </cell>
        </row>
        <row r="19">
          <cell r="EF19">
            <v>1</v>
          </cell>
          <cell r="EG19">
            <v>1</v>
          </cell>
          <cell r="EH19">
            <v>0</v>
          </cell>
          <cell r="EI19">
            <v>3</v>
          </cell>
          <cell r="EJ19">
            <v>0</v>
          </cell>
          <cell r="EK19">
            <v>1</v>
          </cell>
          <cell r="EL19">
            <v>0</v>
          </cell>
          <cell r="EM19">
            <v>6</v>
          </cell>
        </row>
        <row r="20">
          <cell r="EF20">
            <v>3</v>
          </cell>
          <cell r="EG20">
            <v>1</v>
          </cell>
          <cell r="EH20">
            <v>2</v>
          </cell>
          <cell r="EI20">
            <v>3</v>
          </cell>
          <cell r="EJ20">
            <v>8</v>
          </cell>
          <cell r="EK20">
            <v>1</v>
          </cell>
          <cell r="EL20">
            <v>2</v>
          </cell>
          <cell r="EM20">
            <v>6</v>
          </cell>
        </row>
        <row r="21">
          <cell r="EF21">
            <v>3</v>
          </cell>
          <cell r="EG21">
            <v>3</v>
          </cell>
          <cell r="EH21">
            <v>0</v>
          </cell>
          <cell r="EI21">
            <v>8</v>
          </cell>
          <cell r="EJ21">
            <v>0</v>
          </cell>
          <cell r="EK21">
            <v>4</v>
          </cell>
          <cell r="EL21">
            <v>0</v>
          </cell>
          <cell r="EM21">
            <v>12</v>
          </cell>
        </row>
        <row r="22">
          <cell r="EF22">
            <v>7</v>
          </cell>
          <cell r="EG22">
            <v>5</v>
          </cell>
          <cell r="EH22">
            <v>2</v>
          </cell>
          <cell r="EI22">
            <v>14</v>
          </cell>
          <cell r="EJ22">
            <v>8</v>
          </cell>
          <cell r="EK22">
            <v>6</v>
          </cell>
          <cell r="EL22">
            <v>2</v>
          </cell>
          <cell r="EM22">
            <v>24</v>
          </cell>
        </row>
        <row r="24">
          <cell r="EF24">
            <v>2</v>
          </cell>
          <cell r="EG24">
            <v>2</v>
          </cell>
          <cell r="EH24">
            <v>0</v>
          </cell>
          <cell r="EI24">
            <v>10</v>
          </cell>
          <cell r="EJ24">
            <v>0</v>
          </cell>
          <cell r="EK24">
            <v>3</v>
          </cell>
          <cell r="EL24">
            <v>0</v>
          </cell>
          <cell r="EM24">
            <v>10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1</v>
          </cell>
          <cell r="EG28">
            <v>1</v>
          </cell>
          <cell r="EH28">
            <v>0</v>
          </cell>
          <cell r="EI28">
            <v>3</v>
          </cell>
          <cell r="EJ28">
            <v>0</v>
          </cell>
          <cell r="EK28">
            <v>1</v>
          </cell>
          <cell r="EL28">
            <v>0</v>
          </cell>
          <cell r="EM28">
            <v>3</v>
          </cell>
        </row>
        <row r="29">
          <cell r="EF29">
            <v>3</v>
          </cell>
          <cell r="EG29">
            <v>3</v>
          </cell>
          <cell r="EH29">
            <v>0</v>
          </cell>
          <cell r="EI29">
            <v>13</v>
          </cell>
          <cell r="EJ29">
            <v>0</v>
          </cell>
          <cell r="EK29">
            <v>4</v>
          </cell>
          <cell r="EL29">
            <v>0</v>
          </cell>
          <cell r="EM29">
            <v>13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28</v>
          </cell>
          <cell r="EG37">
            <v>25</v>
          </cell>
          <cell r="EH37">
            <v>3</v>
          </cell>
          <cell r="EI37">
            <v>61</v>
          </cell>
          <cell r="EJ37">
            <v>10</v>
          </cell>
          <cell r="EK37">
            <v>27</v>
          </cell>
          <cell r="EL37">
            <v>3</v>
          </cell>
          <cell r="EM37">
            <v>70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4</v>
          </cell>
          <cell r="EJ41">
            <v>0</v>
          </cell>
          <cell r="EK41">
            <v>1</v>
          </cell>
          <cell r="EL41">
            <v>0</v>
          </cell>
          <cell r="EM41">
            <v>4</v>
          </cell>
        </row>
        <row r="42">
          <cell r="EF42">
            <v>10</v>
          </cell>
          <cell r="EG42">
            <v>8</v>
          </cell>
          <cell r="EH42">
            <v>2</v>
          </cell>
          <cell r="EI42">
            <v>23</v>
          </cell>
          <cell r="EJ42">
            <v>9</v>
          </cell>
          <cell r="EK42">
            <v>9</v>
          </cell>
          <cell r="EL42">
            <v>3</v>
          </cell>
          <cell r="EM42">
            <v>17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11</v>
          </cell>
          <cell r="EG44">
            <v>9</v>
          </cell>
          <cell r="EH44">
            <v>2</v>
          </cell>
          <cell r="EI44">
            <v>27</v>
          </cell>
          <cell r="EJ44">
            <v>9</v>
          </cell>
          <cell r="EK44">
            <v>10</v>
          </cell>
          <cell r="EL44">
            <v>3</v>
          </cell>
          <cell r="EM44">
            <v>21</v>
          </cell>
        </row>
        <row r="45">
          <cell r="EF45">
            <v>11</v>
          </cell>
          <cell r="EG45">
            <v>9</v>
          </cell>
          <cell r="EH45">
            <v>2</v>
          </cell>
          <cell r="EI45">
            <v>27</v>
          </cell>
          <cell r="EJ45">
            <v>9</v>
          </cell>
          <cell r="EK45">
            <v>10</v>
          </cell>
          <cell r="EL45">
            <v>3</v>
          </cell>
          <cell r="EM45">
            <v>21</v>
          </cell>
        </row>
        <row r="46">
          <cell r="EF46">
            <v>59</v>
          </cell>
          <cell r="EG46">
            <v>52</v>
          </cell>
          <cell r="EH46">
            <v>7</v>
          </cell>
          <cell r="EI46">
            <v>140</v>
          </cell>
          <cell r="EJ46">
            <v>36</v>
          </cell>
          <cell r="EK46">
            <v>59</v>
          </cell>
          <cell r="EL46">
            <v>13</v>
          </cell>
          <cell r="EM46">
            <v>162</v>
          </cell>
        </row>
        <row r="49">
          <cell r="EG49">
            <v>151.5</v>
          </cell>
        </row>
      </sheetData>
      <sheetData sheetId="5">
        <row r="5">
          <cell r="EF5">
            <v>11</v>
          </cell>
          <cell r="EG5">
            <v>9</v>
          </cell>
          <cell r="EH5">
            <v>2</v>
          </cell>
          <cell r="EI5">
            <v>42</v>
          </cell>
          <cell r="EJ5">
            <v>19</v>
          </cell>
          <cell r="EK5">
            <v>16</v>
          </cell>
          <cell r="EL5">
            <v>5</v>
          </cell>
          <cell r="EM5">
            <v>97</v>
          </cell>
        </row>
        <row r="6">
          <cell r="EF6">
            <v>3</v>
          </cell>
          <cell r="EG6">
            <v>3</v>
          </cell>
          <cell r="EH6">
            <v>0</v>
          </cell>
          <cell r="EI6">
            <v>7</v>
          </cell>
          <cell r="EJ6">
            <v>1</v>
          </cell>
          <cell r="EK6">
            <v>3</v>
          </cell>
          <cell r="EL6">
            <v>0</v>
          </cell>
          <cell r="EM6">
            <v>8</v>
          </cell>
        </row>
        <row r="7">
          <cell r="EF7">
            <v>28</v>
          </cell>
          <cell r="EG7">
            <v>16</v>
          </cell>
          <cell r="EH7">
            <v>12</v>
          </cell>
          <cell r="EI7">
            <v>45</v>
          </cell>
          <cell r="EJ7">
            <v>50</v>
          </cell>
          <cell r="EK7">
            <v>20</v>
          </cell>
          <cell r="EL7">
            <v>19</v>
          </cell>
          <cell r="EM7">
            <v>112</v>
          </cell>
        </row>
        <row r="8">
          <cell r="EF8">
            <v>42</v>
          </cell>
          <cell r="EG8">
            <v>28</v>
          </cell>
          <cell r="EH8">
            <v>14</v>
          </cell>
          <cell r="EI8">
            <v>94</v>
          </cell>
          <cell r="EJ8">
            <v>70</v>
          </cell>
          <cell r="EK8">
            <v>39</v>
          </cell>
          <cell r="EL8">
            <v>24</v>
          </cell>
          <cell r="EM8">
            <v>217</v>
          </cell>
        </row>
        <row r="11">
          <cell r="EF11">
            <v>12</v>
          </cell>
          <cell r="EG11">
            <v>11</v>
          </cell>
          <cell r="EH11">
            <v>1</v>
          </cell>
          <cell r="EI11">
            <v>23</v>
          </cell>
          <cell r="EJ11">
            <v>2</v>
          </cell>
          <cell r="EK11">
            <v>12</v>
          </cell>
          <cell r="EL11">
            <v>1</v>
          </cell>
          <cell r="EM11">
            <v>20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3</v>
          </cell>
          <cell r="EG13">
            <v>3</v>
          </cell>
          <cell r="EH13">
            <v>0</v>
          </cell>
          <cell r="EI13">
            <v>6</v>
          </cell>
          <cell r="EJ13">
            <v>0</v>
          </cell>
          <cell r="EK13">
            <v>3</v>
          </cell>
          <cell r="EL13">
            <v>0</v>
          </cell>
          <cell r="EM13">
            <v>6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3</v>
          </cell>
          <cell r="EG15">
            <v>3</v>
          </cell>
          <cell r="EH15">
            <v>0</v>
          </cell>
          <cell r="EI15">
            <v>6</v>
          </cell>
          <cell r="EJ15">
            <v>0</v>
          </cell>
          <cell r="EK15">
            <v>3</v>
          </cell>
          <cell r="EL15">
            <v>0</v>
          </cell>
          <cell r="EM15">
            <v>16</v>
          </cell>
        </row>
        <row r="16">
          <cell r="EF16">
            <v>1</v>
          </cell>
          <cell r="EG16">
            <v>0</v>
          </cell>
          <cell r="EH16">
            <v>1</v>
          </cell>
          <cell r="EI16">
            <v>0</v>
          </cell>
          <cell r="EJ16">
            <v>2</v>
          </cell>
          <cell r="EK16">
            <v>0</v>
          </cell>
          <cell r="EL16">
            <v>1</v>
          </cell>
          <cell r="EM16">
            <v>1</v>
          </cell>
        </row>
        <row r="17">
          <cell r="EF17">
            <v>19</v>
          </cell>
          <cell r="EG17">
            <v>17</v>
          </cell>
          <cell r="EH17">
            <v>2</v>
          </cell>
          <cell r="EI17">
            <v>35</v>
          </cell>
          <cell r="EJ17">
            <v>4</v>
          </cell>
          <cell r="EK17">
            <v>18</v>
          </cell>
          <cell r="EL17">
            <v>2</v>
          </cell>
          <cell r="EM17">
            <v>43</v>
          </cell>
        </row>
        <row r="19">
          <cell r="EF19">
            <v>1</v>
          </cell>
          <cell r="EG19">
            <v>1</v>
          </cell>
          <cell r="EH19">
            <v>0</v>
          </cell>
          <cell r="EI19">
            <v>1</v>
          </cell>
          <cell r="EJ19">
            <v>0</v>
          </cell>
          <cell r="EK19">
            <v>1</v>
          </cell>
          <cell r="EL19">
            <v>0</v>
          </cell>
          <cell r="EM19">
            <v>2</v>
          </cell>
        </row>
        <row r="20">
          <cell r="EF20">
            <v>3</v>
          </cell>
          <cell r="EG20">
            <v>3</v>
          </cell>
          <cell r="EH20">
            <v>0</v>
          </cell>
          <cell r="EI20">
            <v>7</v>
          </cell>
          <cell r="EJ20">
            <v>0</v>
          </cell>
          <cell r="EK20">
            <v>3</v>
          </cell>
          <cell r="EL20">
            <v>0</v>
          </cell>
          <cell r="EM20">
            <v>7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4</v>
          </cell>
          <cell r="EG22">
            <v>4</v>
          </cell>
          <cell r="EH22">
            <v>0</v>
          </cell>
          <cell r="EI22">
            <v>8</v>
          </cell>
          <cell r="EJ22">
            <v>0</v>
          </cell>
          <cell r="EK22">
            <v>4</v>
          </cell>
          <cell r="EL22">
            <v>0</v>
          </cell>
          <cell r="EM22">
            <v>9</v>
          </cell>
        </row>
        <row r="24">
          <cell r="EF24">
            <v>6</v>
          </cell>
          <cell r="EG24">
            <v>4</v>
          </cell>
          <cell r="EH24">
            <v>2</v>
          </cell>
          <cell r="EI24">
            <v>13</v>
          </cell>
          <cell r="EJ24">
            <v>8</v>
          </cell>
          <cell r="EK24">
            <v>5</v>
          </cell>
          <cell r="EL24">
            <v>3</v>
          </cell>
          <cell r="EM24">
            <v>16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2</v>
          </cell>
          <cell r="EG28">
            <v>2</v>
          </cell>
          <cell r="EH28">
            <v>0</v>
          </cell>
          <cell r="EI28">
            <v>6</v>
          </cell>
          <cell r="EJ28">
            <v>4</v>
          </cell>
          <cell r="EK28">
            <v>3</v>
          </cell>
          <cell r="EL28">
            <v>0</v>
          </cell>
          <cell r="EM28">
            <v>10</v>
          </cell>
        </row>
        <row r="29">
          <cell r="EF29">
            <v>8</v>
          </cell>
          <cell r="EG29">
            <v>6</v>
          </cell>
          <cell r="EH29">
            <v>2</v>
          </cell>
          <cell r="EI29">
            <v>19</v>
          </cell>
          <cell r="EJ29">
            <v>12</v>
          </cell>
          <cell r="EK29">
            <v>8</v>
          </cell>
          <cell r="EL29">
            <v>3</v>
          </cell>
          <cell r="EM29">
            <v>26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31</v>
          </cell>
          <cell r="EG37">
            <v>27</v>
          </cell>
          <cell r="EH37">
            <v>4</v>
          </cell>
          <cell r="EI37">
            <v>62</v>
          </cell>
          <cell r="EJ37">
            <v>16</v>
          </cell>
          <cell r="EK37">
            <v>30</v>
          </cell>
          <cell r="EL37">
            <v>5</v>
          </cell>
          <cell r="EM37">
            <v>78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2</v>
          </cell>
          <cell r="EG41">
            <v>2</v>
          </cell>
          <cell r="EH41">
            <v>0</v>
          </cell>
          <cell r="EI41">
            <v>4</v>
          </cell>
          <cell r="EJ41">
            <v>0</v>
          </cell>
          <cell r="EK41">
            <v>2</v>
          </cell>
          <cell r="EL41">
            <v>0</v>
          </cell>
          <cell r="EM41">
            <v>4</v>
          </cell>
        </row>
        <row r="42">
          <cell r="EF42">
            <v>27</v>
          </cell>
          <cell r="EG42">
            <v>22</v>
          </cell>
          <cell r="EH42">
            <v>5</v>
          </cell>
          <cell r="EI42">
            <v>68</v>
          </cell>
          <cell r="EJ42">
            <v>19</v>
          </cell>
          <cell r="EK42">
            <v>24</v>
          </cell>
          <cell r="EL42">
            <v>7</v>
          </cell>
          <cell r="EM42">
            <v>82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29</v>
          </cell>
          <cell r="EG44">
            <v>24</v>
          </cell>
          <cell r="EH44">
            <v>5</v>
          </cell>
          <cell r="EI44">
            <v>72</v>
          </cell>
          <cell r="EJ44">
            <v>19</v>
          </cell>
          <cell r="EK44">
            <v>26</v>
          </cell>
          <cell r="EL44">
            <v>7</v>
          </cell>
          <cell r="EM44">
            <v>86</v>
          </cell>
        </row>
        <row r="45">
          <cell r="EF45">
            <v>29</v>
          </cell>
          <cell r="EG45">
            <v>24</v>
          </cell>
          <cell r="EH45">
            <v>5</v>
          </cell>
          <cell r="EI45">
            <v>72</v>
          </cell>
          <cell r="EJ45">
            <v>19</v>
          </cell>
          <cell r="EK45">
            <v>26</v>
          </cell>
          <cell r="EL45">
            <v>7</v>
          </cell>
          <cell r="EM45">
            <v>86</v>
          </cell>
        </row>
        <row r="46">
          <cell r="EF46">
            <v>102</v>
          </cell>
          <cell r="EG46">
            <v>79</v>
          </cell>
          <cell r="EH46">
            <v>23</v>
          </cell>
          <cell r="EI46">
            <v>228</v>
          </cell>
          <cell r="EJ46">
            <v>105</v>
          </cell>
          <cell r="EK46">
            <v>95</v>
          </cell>
          <cell r="EL46">
            <v>36</v>
          </cell>
          <cell r="EM46">
            <v>381</v>
          </cell>
        </row>
        <row r="49">
          <cell r="EG49">
            <v>5940</v>
          </cell>
        </row>
      </sheetData>
      <sheetData sheetId="6">
        <row r="5">
          <cell r="EF5">
            <v>21</v>
          </cell>
          <cell r="EG5">
            <v>13</v>
          </cell>
          <cell r="EH5">
            <v>8</v>
          </cell>
          <cell r="EI5">
            <v>70</v>
          </cell>
          <cell r="EJ5">
            <v>48</v>
          </cell>
          <cell r="EK5">
            <v>28</v>
          </cell>
          <cell r="EL5">
            <v>16</v>
          </cell>
          <cell r="EM5">
            <v>149</v>
          </cell>
        </row>
        <row r="6">
          <cell r="EF6">
            <v>3</v>
          </cell>
          <cell r="EG6">
            <v>3</v>
          </cell>
          <cell r="EH6">
            <v>0</v>
          </cell>
          <cell r="EI6">
            <v>18</v>
          </cell>
          <cell r="EJ6">
            <v>11</v>
          </cell>
          <cell r="EK6">
            <v>5</v>
          </cell>
          <cell r="EL6">
            <v>0</v>
          </cell>
          <cell r="EM6">
            <v>19</v>
          </cell>
        </row>
        <row r="7">
          <cell r="EF7">
            <v>105</v>
          </cell>
          <cell r="EG7">
            <v>58</v>
          </cell>
          <cell r="EH7">
            <v>47</v>
          </cell>
          <cell r="EI7">
            <v>201</v>
          </cell>
          <cell r="EJ7">
            <v>255</v>
          </cell>
          <cell r="EK7">
            <v>84</v>
          </cell>
          <cell r="EL7">
            <v>85</v>
          </cell>
          <cell r="EM7">
            <v>490</v>
          </cell>
        </row>
        <row r="8">
          <cell r="EF8">
            <v>129</v>
          </cell>
          <cell r="EG8">
            <v>74</v>
          </cell>
          <cell r="EH8">
            <v>55</v>
          </cell>
          <cell r="EI8">
            <v>289</v>
          </cell>
          <cell r="EJ8">
            <v>314</v>
          </cell>
          <cell r="EK8">
            <v>117</v>
          </cell>
          <cell r="EL8">
            <v>101</v>
          </cell>
          <cell r="EM8">
            <v>658</v>
          </cell>
        </row>
        <row r="11">
          <cell r="EF11">
            <v>10</v>
          </cell>
          <cell r="EG11">
            <v>9</v>
          </cell>
          <cell r="EH11">
            <v>1</v>
          </cell>
          <cell r="EI11">
            <v>19</v>
          </cell>
          <cell r="EJ11">
            <v>2</v>
          </cell>
          <cell r="EK11">
            <v>9</v>
          </cell>
          <cell r="EL11">
            <v>1</v>
          </cell>
          <cell r="EM11">
            <v>13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4</v>
          </cell>
          <cell r="EG13">
            <v>4</v>
          </cell>
          <cell r="EH13">
            <v>0</v>
          </cell>
          <cell r="EI13">
            <v>9</v>
          </cell>
          <cell r="EJ13">
            <v>0</v>
          </cell>
          <cell r="EK13">
            <v>4</v>
          </cell>
          <cell r="EL13">
            <v>0</v>
          </cell>
          <cell r="EM13">
            <v>6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2</v>
          </cell>
          <cell r="EJ15">
            <v>2</v>
          </cell>
          <cell r="EK15">
            <v>1</v>
          </cell>
          <cell r="EL15">
            <v>0</v>
          </cell>
          <cell r="EM15">
            <v>30</v>
          </cell>
        </row>
        <row r="16">
          <cell r="EF16">
            <v>1</v>
          </cell>
          <cell r="EG16">
            <v>0</v>
          </cell>
          <cell r="EH16">
            <v>1</v>
          </cell>
          <cell r="EI16">
            <v>0</v>
          </cell>
          <cell r="EJ16">
            <v>3</v>
          </cell>
          <cell r="EK16">
            <v>0</v>
          </cell>
          <cell r="EL16">
            <v>1</v>
          </cell>
          <cell r="EM16">
            <v>1</v>
          </cell>
        </row>
        <row r="17">
          <cell r="EF17">
            <v>16</v>
          </cell>
          <cell r="EG17">
            <v>14</v>
          </cell>
          <cell r="EH17">
            <v>2</v>
          </cell>
          <cell r="EI17">
            <v>30</v>
          </cell>
          <cell r="EJ17">
            <v>7</v>
          </cell>
          <cell r="EK17">
            <v>14</v>
          </cell>
          <cell r="EL17">
            <v>2</v>
          </cell>
          <cell r="EM17">
            <v>50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6</v>
          </cell>
          <cell r="EG21">
            <v>5</v>
          </cell>
          <cell r="EH21">
            <v>1</v>
          </cell>
          <cell r="EI21">
            <v>13</v>
          </cell>
          <cell r="EJ21">
            <v>4</v>
          </cell>
          <cell r="EK21">
            <v>6</v>
          </cell>
          <cell r="EL21">
            <v>2</v>
          </cell>
          <cell r="EM21">
            <v>12</v>
          </cell>
        </row>
        <row r="22">
          <cell r="EF22">
            <v>6</v>
          </cell>
          <cell r="EG22">
            <v>5</v>
          </cell>
          <cell r="EH22">
            <v>1</v>
          </cell>
          <cell r="EI22">
            <v>13</v>
          </cell>
          <cell r="EJ22">
            <v>4</v>
          </cell>
          <cell r="EK22">
            <v>6</v>
          </cell>
          <cell r="EL22">
            <v>2</v>
          </cell>
          <cell r="EM22">
            <v>12</v>
          </cell>
        </row>
        <row r="24">
          <cell r="EF24">
            <v>7</v>
          </cell>
          <cell r="EG24">
            <v>4</v>
          </cell>
          <cell r="EH24">
            <v>3</v>
          </cell>
          <cell r="EI24">
            <v>14</v>
          </cell>
          <cell r="EJ24">
            <v>15</v>
          </cell>
          <cell r="EK24">
            <v>6</v>
          </cell>
          <cell r="EL24">
            <v>5</v>
          </cell>
          <cell r="EM24">
            <v>32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0</v>
          </cell>
          <cell r="EH26">
            <v>1</v>
          </cell>
          <cell r="EI26">
            <v>0</v>
          </cell>
          <cell r="EJ26">
            <v>2</v>
          </cell>
          <cell r="EK26">
            <v>0</v>
          </cell>
          <cell r="EL26">
            <v>1</v>
          </cell>
          <cell r="EM26">
            <v>1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1</v>
          </cell>
          <cell r="EG28">
            <v>1</v>
          </cell>
          <cell r="EH28">
            <v>0</v>
          </cell>
          <cell r="EI28">
            <v>2</v>
          </cell>
          <cell r="EJ28">
            <v>0</v>
          </cell>
          <cell r="EK28">
            <v>1</v>
          </cell>
          <cell r="EL28">
            <v>0</v>
          </cell>
          <cell r="EM28">
            <v>2</v>
          </cell>
        </row>
        <row r="29">
          <cell r="EF29">
            <v>9</v>
          </cell>
          <cell r="EG29">
            <v>5</v>
          </cell>
          <cell r="EH29">
            <v>4</v>
          </cell>
          <cell r="EI29">
            <v>16</v>
          </cell>
          <cell r="EJ29">
            <v>17</v>
          </cell>
          <cell r="EK29">
            <v>7</v>
          </cell>
          <cell r="EL29">
            <v>6</v>
          </cell>
          <cell r="EM29">
            <v>35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31</v>
          </cell>
          <cell r="EG37">
            <v>24</v>
          </cell>
          <cell r="EH37">
            <v>7</v>
          </cell>
          <cell r="EI37">
            <v>59</v>
          </cell>
          <cell r="EJ37">
            <v>28</v>
          </cell>
          <cell r="EK37">
            <v>27</v>
          </cell>
          <cell r="EL37">
            <v>10</v>
          </cell>
          <cell r="EM37">
            <v>97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2</v>
          </cell>
          <cell r="EG41">
            <v>2</v>
          </cell>
          <cell r="EH41">
            <v>0</v>
          </cell>
          <cell r="EI41">
            <v>4</v>
          </cell>
          <cell r="EJ41">
            <v>0</v>
          </cell>
          <cell r="EK41">
            <v>2</v>
          </cell>
          <cell r="EL41">
            <v>0</v>
          </cell>
          <cell r="EM41">
            <v>2</v>
          </cell>
        </row>
        <row r="42">
          <cell r="EF42">
            <v>29</v>
          </cell>
          <cell r="EG42">
            <v>21</v>
          </cell>
          <cell r="EH42">
            <v>8</v>
          </cell>
          <cell r="EI42">
            <v>67</v>
          </cell>
          <cell r="EJ42">
            <v>22</v>
          </cell>
          <cell r="EK42">
            <v>24</v>
          </cell>
          <cell r="EL42">
            <v>6</v>
          </cell>
          <cell r="EM42">
            <v>61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31</v>
          </cell>
          <cell r="EG44">
            <v>23</v>
          </cell>
          <cell r="EH44">
            <v>8</v>
          </cell>
          <cell r="EI44">
            <v>71</v>
          </cell>
          <cell r="EJ44">
            <v>22</v>
          </cell>
          <cell r="EK44">
            <v>26</v>
          </cell>
          <cell r="EL44">
            <v>6</v>
          </cell>
          <cell r="EM44">
            <v>63</v>
          </cell>
        </row>
        <row r="45">
          <cell r="EF45">
            <v>31</v>
          </cell>
          <cell r="EG45">
            <v>23</v>
          </cell>
          <cell r="EH45">
            <v>8</v>
          </cell>
          <cell r="EI45">
            <v>71</v>
          </cell>
          <cell r="EJ45">
            <v>22</v>
          </cell>
          <cell r="EK45">
            <v>26</v>
          </cell>
          <cell r="EL45">
            <v>6</v>
          </cell>
          <cell r="EM45">
            <v>63</v>
          </cell>
        </row>
        <row r="46">
          <cell r="EF46">
            <v>191</v>
          </cell>
          <cell r="EG46">
            <v>121</v>
          </cell>
          <cell r="EH46">
            <v>70</v>
          </cell>
          <cell r="EI46">
            <v>419</v>
          </cell>
          <cell r="EJ46">
            <v>364</v>
          </cell>
          <cell r="EK46">
            <v>170</v>
          </cell>
          <cell r="EL46">
            <v>117</v>
          </cell>
          <cell r="EM46">
            <v>818</v>
          </cell>
        </row>
        <row r="49">
          <cell r="EG49">
            <v>5155233</v>
          </cell>
        </row>
      </sheetData>
      <sheetData sheetId="7">
        <row r="5">
          <cell r="EF5">
            <v>13</v>
          </cell>
          <cell r="EG5">
            <v>8</v>
          </cell>
          <cell r="EH5">
            <v>5</v>
          </cell>
          <cell r="EI5">
            <v>29</v>
          </cell>
          <cell r="EJ5">
            <v>62</v>
          </cell>
          <cell r="EK5">
            <v>11</v>
          </cell>
          <cell r="EL5">
            <v>13</v>
          </cell>
          <cell r="EM5">
            <v>50</v>
          </cell>
        </row>
        <row r="6">
          <cell r="EF6">
            <v>7</v>
          </cell>
          <cell r="EG6">
            <v>7</v>
          </cell>
          <cell r="EH6">
            <v>0</v>
          </cell>
          <cell r="EI6">
            <v>22</v>
          </cell>
          <cell r="EJ6">
            <v>0</v>
          </cell>
          <cell r="EK6">
            <v>7</v>
          </cell>
          <cell r="EL6">
            <v>0</v>
          </cell>
          <cell r="EM6">
            <v>15</v>
          </cell>
        </row>
        <row r="7">
          <cell r="EF7">
            <v>157</v>
          </cell>
          <cell r="EG7">
            <v>85</v>
          </cell>
          <cell r="EH7">
            <v>72</v>
          </cell>
          <cell r="EI7">
            <v>304</v>
          </cell>
          <cell r="EJ7">
            <v>493</v>
          </cell>
          <cell r="EK7">
            <v>135</v>
          </cell>
          <cell r="EL7">
            <v>137</v>
          </cell>
          <cell r="EM7">
            <v>917</v>
          </cell>
        </row>
        <row r="8">
          <cell r="EF8">
            <v>177</v>
          </cell>
          <cell r="EG8">
            <v>100</v>
          </cell>
          <cell r="EH8">
            <v>77</v>
          </cell>
          <cell r="EI8">
            <v>355</v>
          </cell>
          <cell r="EJ8">
            <v>555</v>
          </cell>
          <cell r="EK8">
            <v>153</v>
          </cell>
          <cell r="EL8">
            <v>150</v>
          </cell>
          <cell r="EM8">
            <v>982</v>
          </cell>
        </row>
        <row r="11">
          <cell r="EF11">
            <v>12</v>
          </cell>
          <cell r="EG11">
            <v>9</v>
          </cell>
          <cell r="EH11">
            <v>3</v>
          </cell>
          <cell r="EI11">
            <v>23</v>
          </cell>
          <cell r="EJ11">
            <v>9</v>
          </cell>
          <cell r="EK11">
            <v>9</v>
          </cell>
          <cell r="EL11">
            <v>4</v>
          </cell>
          <cell r="EM11">
            <v>20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3</v>
          </cell>
          <cell r="EJ12">
            <v>0</v>
          </cell>
          <cell r="EK12">
            <v>1</v>
          </cell>
          <cell r="EL12">
            <v>0</v>
          </cell>
          <cell r="EM12">
            <v>3</v>
          </cell>
        </row>
        <row r="13">
          <cell r="EF13">
            <v>6</v>
          </cell>
          <cell r="EG13">
            <v>6</v>
          </cell>
          <cell r="EH13">
            <v>0</v>
          </cell>
          <cell r="EI13">
            <v>13</v>
          </cell>
          <cell r="EJ13">
            <v>0</v>
          </cell>
          <cell r="EK13">
            <v>6</v>
          </cell>
          <cell r="EL13">
            <v>0</v>
          </cell>
          <cell r="EM13">
            <v>8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9</v>
          </cell>
          <cell r="EG15">
            <v>5</v>
          </cell>
          <cell r="EH15">
            <v>4</v>
          </cell>
          <cell r="EI15">
            <v>14</v>
          </cell>
          <cell r="EJ15">
            <v>12</v>
          </cell>
          <cell r="EK15">
            <v>8</v>
          </cell>
          <cell r="EL15">
            <v>5</v>
          </cell>
          <cell r="EM15">
            <v>28</v>
          </cell>
        </row>
        <row r="16">
          <cell r="EF16">
            <v>1</v>
          </cell>
          <cell r="EG16">
            <v>0</v>
          </cell>
          <cell r="EH16">
            <v>1</v>
          </cell>
          <cell r="EI16">
            <v>0</v>
          </cell>
          <cell r="EJ16">
            <v>2</v>
          </cell>
          <cell r="EK16">
            <v>0</v>
          </cell>
          <cell r="EL16">
            <v>1</v>
          </cell>
          <cell r="EM16">
            <v>1</v>
          </cell>
        </row>
        <row r="17">
          <cell r="EF17">
            <v>29</v>
          </cell>
          <cell r="EG17">
            <v>21</v>
          </cell>
          <cell r="EH17">
            <v>8</v>
          </cell>
          <cell r="EI17">
            <v>53</v>
          </cell>
          <cell r="EJ17">
            <v>23</v>
          </cell>
          <cell r="EK17">
            <v>24</v>
          </cell>
          <cell r="EL17">
            <v>10</v>
          </cell>
          <cell r="EM17">
            <v>60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3</v>
          </cell>
          <cell r="EG21">
            <v>3</v>
          </cell>
          <cell r="EH21">
            <v>0</v>
          </cell>
          <cell r="EI21">
            <v>7</v>
          </cell>
          <cell r="EJ21">
            <v>0</v>
          </cell>
          <cell r="EK21">
            <v>4</v>
          </cell>
          <cell r="EL21">
            <v>0</v>
          </cell>
          <cell r="EM21">
            <v>10</v>
          </cell>
        </row>
        <row r="22">
          <cell r="EF22">
            <v>3</v>
          </cell>
          <cell r="EG22">
            <v>3</v>
          </cell>
          <cell r="EH22">
            <v>0</v>
          </cell>
          <cell r="EI22">
            <v>7</v>
          </cell>
          <cell r="EJ22">
            <v>0</v>
          </cell>
          <cell r="EK22">
            <v>4</v>
          </cell>
          <cell r="EL22">
            <v>0</v>
          </cell>
          <cell r="EM22">
            <v>10</v>
          </cell>
        </row>
        <row r="24">
          <cell r="EF24">
            <v>5</v>
          </cell>
          <cell r="EG24">
            <v>2</v>
          </cell>
          <cell r="EH24">
            <v>3</v>
          </cell>
          <cell r="EI24">
            <v>6</v>
          </cell>
          <cell r="EJ24">
            <v>10</v>
          </cell>
          <cell r="EK24">
            <v>2</v>
          </cell>
          <cell r="EL24">
            <v>5</v>
          </cell>
          <cell r="EM24">
            <v>13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0</v>
          </cell>
          <cell r="EH26">
            <v>1</v>
          </cell>
          <cell r="EI26">
            <v>0</v>
          </cell>
          <cell r="EJ26">
            <v>3</v>
          </cell>
          <cell r="EK26">
            <v>0</v>
          </cell>
          <cell r="EL26">
            <v>1</v>
          </cell>
          <cell r="EM26">
            <v>3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1</v>
          </cell>
          <cell r="EG28">
            <v>1</v>
          </cell>
          <cell r="EH28">
            <v>0</v>
          </cell>
          <cell r="EI28">
            <v>2</v>
          </cell>
          <cell r="EJ28">
            <v>0</v>
          </cell>
          <cell r="EK28">
            <v>1</v>
          </cell>
          <cell r="EL28">
            <v>0</v>
          </cell>
          <cell r="EM28">
            <v>1</v>
          </cell>
        </row>
        <row r="29">
          <cell r="EF29">
            <v>7</v>
          </cell>
          <cell r="EG29">
            <v>3</v>
          </cell>
          <cell r="EH29">
            <v>4</v>
          </cell>
          <cell r="EI29">
            <v>8</v>
          </cell>
          <cell r="EJ29">
            <v>13</v>
          </cell>
          <cell r="EK29">
            <v>3</v>
          </cell>
          <cell r="EL29">
            <v>6</v>
          </cell>
          <cell r="EM29">
            <v>17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39</v>
          </cell>
          <cell r="EG37">
            <v>27</v>
          </cell>
          <cell r="EH37">
            <v>12</v>
          </cell>
          <cell r="EI37">
            <v>68</v>
          </cell>
          <cell r="EJ37">
            <v>36</v>
          </cell>
          <cell r="EK37">
            <v>31</v>
          </cell>
          <cell r="EL37">
            <v>16</v>
          </cell>
          <cell r="EM37">
            <v>87</v>
          </cell>
        </row>
        <row r="39">
          <cell r="EF39">
            <v>1</v>
          </cell>
          <cell r="EG39">
            <v>1</v>
          </cell>
          <cell r="EH39">
            <v>0</v>
          </cell>
          <cell r="EI39">
            <v>2</v>
          </cell>
          <cell r="EJ39">
            <v>0</v>
          </cell>
          <cell r="EK39">
            <v>1</v>
          </cell>
          <cell r="EL39">
            <v>0</v>
          </cell>
          <cell r="EM39">
            <v>3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27</v>
          </cell>
          <cell r="EG42">
            <v>21</v>
          </cell>
          <cell r="EH42">
            <v>6</v>
          </cell>
          <cell r="EI42">
            <v>61</v>
          </cell>
          <cell r="EJ42">
            <v>21</v>
          </cell>
          <cell r="EK42">
            <v>22</v>
          </cell>
          <cell r="EL42">
            <v>7</v>
          </cell>
          <cell r="EM42">
            <v>45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27</v>
          </cell>
          <cell r="EG44">
            <v>21</v>
          </cell>
          <cell r="EH44">
            <v>6</v>
          </cell>
          <cell r="EI44">
            <v>61</v>
          </cell>
          <cell r="EJ44">
            <v>21</v>
          </cell>
          <cell r="EK44">
            <v>22</v>
          </cell>
          <cell r="EL44">
            <v>7</v>
          </cell>
          <cell r="EM44">
            <v>45</v>
          </cell>
        </row>
        <row r="45">
          <cell r="EF45">
            <v>28</v>
          </cell>
          <cell r="EG45">
            <v>22</v>
          </cell>
          <cell r="EH45">
            <v>6</v>
          </cell>
          <cell r="EI45">
            <v>63</v>
          </cell>
          <cell r="EJ45">
            <v>21</v>
          </cell>
          <cell r="EK45">
            <v>23</v>
          </cell>
          <cell r="EL45">
            <v>7</v>
          </cell>
          <cell r="EM45">
            <v>48</v>
          </cell>
        </row>
        <row r="46">
          <cell r="EF46">
            <v>244</v>
          </cell>
          <cell r="EG46">
            <v>149</v>
          </cell>
          <cell r="EH46">
            <v>95</v>
          </cell>
          <cell r="EI46">
            <v>486</v>
          </cell>
          <cell r="EJ46">
            <v>612</v>
          </cell>
          <cell r="EK46">
            <v>207</v>
          </cell>
          <cell r="EL46">
            <v>173</v>
          </cell>
          <cell r="EM46">
            <v>1117</v>
          </cell>
        </row>
        <row r="49">
          <cell r="EG49">
            <v>9949305</v>
          </cell>
        </row>
      </sheetData>
      <sheetData sheetId="8">
        <row r="5">
          <cell r="EF5">
            <v>6</v>
          </cell>
          <cell r="EG5">
            <v>4</v>
          </cell>
          <cell r="EH5">
            <v>2</v>
          </cell>
          <cell r="EI5">
            <v>15</v>
          </cell>
          <cell r="EJ5">
            <v>10</v>
          </cell>
          <cell r="EK5">
            <v>5</v>
          </cell>
          <cell r="EL5">
            <v>4</v>
          </cell>
          <cell r="EM5">
            <v>10</v>
          </cell>
        </row>
        <row r="6">
          <cell r="EF6">
            <v>3</v>
          </cell>
          <cell r="EG6">
            <v>2</v>
          </cell>
          <cell r="EH6">
            <v>1</v>
          </cell>
          <cell r="EI6">
            <v>12</v>
          </cell>
          <cell r="EJ6">
            <v>3</v>
          </cell>
          <cell r="EK6">
            <v>7</v>
          </cell>
          <cell r="EL6">
            <v>1</v>
          </cell>
          <cell r="EM6">
            <v>6</v>
          </cell>
        </row>
        <row r="7">
          <cell r="EF7">
            <v>84</v>
          </cell>
          <cell r="EG7">
            <v>26</v>
          </cell>
          <cell r="EH7">
            <v>58</v>
          </cell>
          <cell r="EI7">
            <v>86</v>
          </cell>
          <cell r="EJ7">
            <v>229</v>
          </cell>
          <cell r="EK7">
            <v>37</v>
          </cell>
          <cell r="EL7">
            <v>80</v>
          </cell>
          <cell r="EM7">
            <v>178</v>
          </cell>
        </row>
        <row r="8">
          <cell r="EF8">
            <v>93</v>
          </cell>
          <cell r="EG8">
            <v>32</v>
          </cell>
          <cell r="EH8">
            <v>61</v>
          </cell>
          <cell r="EI8">
            <v>113</v>
          </cell>
          <cell r="EJ8">
            <v>242</v>
          </cell>
          <cell r="EK8">
            <v>49</v>
          </cell>
          <cell r="EL8">
            <v>85</v>
          </cell>
          <cell r="EM8">
            <v>194</v>
          </cell>
        </row>
        <row r="11">
          <cell r="EF11">
            <v>5</v>
          </cell>
          <cell r="EG11">
            <v>5</v>
          </cell>
          <cell r="EH11">
            <v>0</v>
          </cell>
          <cell r="EI11">
            <v>12</v>
          </cell>
          <cell r="EJ11">
            <v>0</v>
          </cell>
          <cell r="EK11">
            <v>6</v>
          </cell>
          <cell r="EL11">
            <v>0</v>
          </cell>
          <cell r="EM11">
            <v>5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7</v>
          </cell>
          <cell r="EG15">
            <v>4</v>
          </cell>
          <cell r="EH15">
            <v>3</v>
          </cell>
          <cell r="EI15">
            <v>7</v>
          </cell>
          <cell r="EJ15">
            <v>8</v>
          </cell>
          <cell r="EK15">
            <v>4</v>
          </cell>
          <cell r="EL15">
            <v>4</v>
          </cell>
          <cell r="EM15">
            <v>15</v>
          </cell>
        </row>
        <row r="16">
          <cell r="EF16">
            <v>3</v>
          </cell>
          <cell r="EG16">
            <v>3</v>
          </cell>
          <cell r="EH16">
            <v>0</v>
          </cell>
          <cell r="EI16">
            <v>10</v>
          </cell>
          <cell r="EJ16">
            <v>0</v>
          </cell>
          <cell r="EK16">
            <v>3</v>
          </cell>
          <cell r="EL16">
            <v>0</v>
          </cell>
          <cell r="EM16">
            <v>3</v>
          </cell>
        </row>
        <row r="17">
          <cell r="EF17">
            <v>15</v>
          </cell>
          <cell r="EG17">
            <v>12</v>
          </cell>
          <cell r="EH17">
            <v>3</v>
          </cell>
          <cell r="EI17">
            <v>29</v>
          </cell>
          <cell r="EJ17">
            <v>8</v>
          </cell>
          <cell r="EK17">
            <v>13</v>
          </cell>
          <cell r="EL17">
            <v>4</v>
          </cell>
          <cell r="EM17">
            <v>23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2</v>
          </cell>
          <cell r="EG20">
            <v>0</v>
          </cell>
          <cell r="EH20">
            <v>2</v>
          </cell>
          <cell r="EI20">
            <v>0</v>
          </cell>
          <cell r="EJ20">
            <v>10</v>
          </cell>
          <cell r="EK20">
            <v>0</v>
          </cell>
          <cell r="EL20">
            <v>2</v>
          </cell>
          <cell r="EM20">
            <v>4</v>
          </cell>
        </row>
        <row r="21">
          <cell r="EF21">
            <v>2</v>
          </cell>
          <cell r="EG21">
            <v>2</v>
          </cell>
          <cell r="EH21">
            <v>0</v>
          </cell>
          <cell r="EI21">
            <v>5</v>
          </cell>
          <cell r="EJ21">
            <v>0</v>
          </cell>
          <cell r="EK21">
            <v>2</v>
          </cell>
          <cell r="EL21">
            <v>0</v>
          </cell>
          <cell r="EM21">
            <v>4</v>
          </cell>
        </row>
        <row r="22">
          <cell r="EF22">
            <v>4</v>
          </cell>
          <cell r="EG22">
            <v>2</v>
          </cell>
          <cell r="EH22">
            <v>2</v>
          </cell>
          <cell r="EI22">
            <v>5</v>
          </cell>
          <cell r="EJ22">
            <v>10</v>
          </cell>
          <cell r="EK22">
            <v>2</v>
          </cell>
          <cell r="EL22">
            <v>2</v>
          </cell>
          <cell r="EM22">
            <v>8</v>
          </cell>
        </row>
        <row r="24">
          <cell r="EF24">
            <v>10</v>
          </cell>
          <cell r="EG24">
            <v>8</v>
          </cell>
          <cell r="EH24">
            <v>1</v>
          </cell>
          <cell r="EI24">
            <v>35</v>
          </cell>
          <cell r="EJ24">
            <v>3</v>
          </cell>
          <cell r="EK24">
            <v>12</v>
          </cell>
          <cell r="EL24">
            <v>2</v>
          </cell>
          <cell r="EM24">
            <v>15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1</v>
          </cell>
          <cell r="EG28">
            <v>1</v>
          </cell>
          <cell r="EH28">
            <v>0</v>
          </cell>
          <cell r="EI28">
            <v>3</v>
          </cell>
          <cell r="EJ28">
            <v>0</v>
          </cell>
          <cell r="EK28">
            <v>1</v>
          </cell>
          <cell r="EL28">
            <v>0</v>
          </cell>
          <cell r="EM28">
            <v>1</v>
          </cell>
        </row>
        <row r="29">
          <cell r="EF29">
            <v>11</v>
          </cell>
          <cell r="EG29">
            <v>9</v>
          </cell>
          <cell r="EH29">
            <v>1</v>
          </cell>
          <cell r="EI29">
            <v>38</v>
          </cell>
          <cell r="EJ29">
            <v>3</v>
          </cell>
          <cell r="EK29">
            <v>13</v>
          </cell>
          <cell r="EL29">
            <v>2</v>
          </cell>
          <cell r="EM29">
            <v>16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30</v>
          </cell>
          <cell r="EG37">
            <v>23</v>
          </cell>
          <cell r="EH37">
            <v>6</v>
          </cell>
          <cell r="EI37">
            <v>72</v>
          </cell>
          <cell r="EJ37">
            <v>21</v>
          </cell>
          <cell r="EK37">
            <v>28</v>
          </cell>
          <cell r="EL37">
            <v>8</v>
          </cell>
          <cell r="EM37">
            <v>47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25</v>
          </cell>
          <cell r="EG42">
            <v>16</v>
          </cell>
          <cell r="EH42">
            <v>9</v>
          </cell>
          <cell r="EI42">
            <v>40</v>
          </cell>
          <cell r="EJ42">
            <v>23</v>
          </cell>
          <cell r="EK42">
            <v>16</v>
          </cell>
          <cell r="EL42">
            <v>9</v>
          </cell>
          <cell r="EM42">
            <v>31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25</v>
          </cell>
          <cell r="EG44">
            <v>16</v>
          </cell>
          <cell r="EH44">
            <v>9</v>
          </cell>
          <cell r="EI44">
            <v>40</v>
          </cell>
          <cell r="EJ44">
            <v>23</v>
          </cell>
          <cell r="EK44">
            <v>16</v>
          </cell>
          <cell r="EL44">
            <v>9</v>
          </cell>
          <cell r="EM44">
            <v>31</v>
          </cell>
        </row>
        <row r="45">
          <cell r="EF45">
            <v>25</v>
          </cell>
          <cell r="EG45">
            <v>16</v>
          </cell>
          <cell r="EH45">
            <v>9</v>
          </cell>
          <cell r="EI45">
            <v>40</v>
          </cell>
          <cell r="EJ45">
            <v>23</v>
          </cell>
          <cell r="EK45">
            <v>16</v>
          </cell>
          <cell r="EL45">
            <v>9</v>
          </cell>
          <cell r="EM45">
            <v>31</v>
          </cell>
        </row>
        <row r="46">
          <cell r="EF46">
            <v>148</v>
          </cell>
          <cell r="EG46">
            <v>71</v>
          </cell>
          <cell r="EH46">
            <v>76</v>
          </cell>
          <cell r="EI46">
            <v>225</v>
          </cell>
          <cell r="EJ46">
            <v>286</v>
          </cell>
          <cell r="EK46">
            <v>93</v>
          </cell>
          <cell r="EL46">
            <v>102</v>
          </cell>
          <cell r="EM46">
            <v>272</v>
          </cell>
        </row>
        <row r="49">
          <cell r="EG49">
            <v>4056949</v>
          </cell>
        </row>
      </sheetData>
      <sheetData sheetId="9">
        <row r="5">
          <cell r="EF5">
            <v>3</v>
          </cell>
          <cell r="EG5">
            <v>3</v>
          </cell>
          <cell r="EH5">
            <v>0</v>
          </cell>
          <cell r="EI5">
            <v>26</v>
          </cell>
          <cell r="EJ5">
            <v>0</v>
          </cell>
          <cell r="EK5">
            <v>12</v>
          </cell>
          <cell r="EL5">
            <v>0</v>
          </cell>
          <cell r="EM5">
            <v>11</v>
          </cell>
        </row>
        <row r="6">
          <cell r="EF6">
            <v>2</v>
          </cell>
          <cell r="EG6">
            <v>2</v>
          </cell>
          <cell r="EH6">
            <v>0</v>
          </cell>
          <cell r="EI6">
            <v>7</v>
          </cell>
          <cell r="EJ6">
            <v>0</v>
          </cell>
          <cell r="EK6">
            <v>3</v>
          </cell>
          <cell r="EL6">
            <v>0</v>
          </cell>
          <cell r="EM6">
            <v>3</v>
          </cell>
        </row>
        <row r="7">
          <cell r="EF7">
            <v>22</v>
          </cell>
          <cell r="EG7">
            <v>14</v>
          </cell>
          <cell r="EH7">
            <v>8</v>
          </cell>
          <cell r="EI7">
            <v>47</v>
          </cell>
          <cell r="EJ7">
            <v>19</v>
          </cell>
          <cell r="EK7">
            <v>19</v>
          </cell>
          <cell r="EL7">
            <v>8</v>
          </cell>
          <cell r="EM7">
            <v>38</v>
          </cell>
        </row>
        <row r="8">
          <cell r="EF8">
            <v>27</v>
          </cell>
          <cell r="EG8">
            <v>19</v>
          </cell>
          <cell r="EH8">
            <v>8</v>
          </cell>
          <cell r="EI8">
            <v>80</v>
          </cell>
          <cell r="EJ8">
            <v>19</v>
          </cell>
          <cell r="EK8">
            <v>34</v>
          </cell>
          <cell r="EL8">
            <v>8</v>
          </cell>
          <cell r="EM8">
            <v>52</v>
          </cell>
        </row>
        <row r="11">
          <cell r="EF11">
            <v>12</v>
          </cell>
          <cell r="EG11">
            <v>10</v>
          </cell>
          <cell r="EH11">
            <v>2</v>
          </cell>
          <cell r="EI11">
            <v>21</v>
          </cell>
          <cell r="EJ11">
            <v>5</v>
          </cell>
          <cell r="EK11">
            <v>10</v>
          </cell>
          <cell r="EL11">
            <v>2</v>
          </cell>
          <cell r="EM11">
            <v>13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1</v>
          </cell>
          <cell r="EJ13">
            <v>0</v>
          </cell>
          <cell r="EK13">
            <v>1</v>
          </cell>
          <cell r="EL13">
            <v>0</v>
          </cell>
          <cell r="EM13">
            <v>1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28</v>
          </cell>
          <cell r="EG15">
            <v>14</v>
          </cell>
          <cell r="EH15">
            <v>14</v>
          </cell>
          <cell r="EI15">
            <v>23</v>
          </cell>
          <cell r="EJ15">
            <v>23</v>
          </cell>
          <cell r="EK15">
            <v>16</v>
          </cell>
          <cell r="EL15">
            <v>20</v>
          </cell>
          <cell r="EM15">
            <v>66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2</v>
          </cell>
          <cell r="EJ16">
            <v>0</v>
          </cell>
          <cell r="EK16">
            <v>1</v>
          </cell>
          <cell r="EL16">
            <v>0</v>
          </cell>
          <cell r="EM16">
            <v>1</v>
          </cell>
        </row>
        <row r="17">
          <cell r="EF17">
            <v>42</v>
          </cell>
          <cell r="EG17">
            <v>26</v>
          </cell>
          <cell r="EH17">
            <v>16</v>
          </cell>
          <cell r="EI17">
            <v>47</v>
          </cell>
          <cell r="EJ17">
            <v>28</v>
          </cell>
          <cell r="EK17">
            <v>28</v>
          </cell>
          <cell r="EL17">
            <v>22</v>
          </cell>
          <cell r="EM17">
            <v>81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3</v>
          </cell>
          <cell r="EJ21">
            <v>0</v>
          </cell>
          <cell r="EK21">
            <v>1</v>
          </cell>
          <cell r="EL21">
            <v>0</v>
          </cell>
          <cell r="EM21">
            <v>1</v>
          </cell>
        </row>
        <row r="22">
          <cell r="EF22">
            <v>1</v>
          </cell>
          <cell r="EG22">
            <v>1</v>
          </cell>
          <cell r="EH22">
            <v>0</v>
          </cell>
          <cell r="EI22">
            <v>3</v>
          </cell>
          <cell r="EJ22">
            <v>0</v>
          </cell>
          <cell r="EK22">
            <v>1</v>
          </cell>
          <cell r="EL22">
            <v>0</v>
          </cell>
          <cell r="EM22">
            <v>1</v>
          </cell>
        </row>
        <row r="24">
          <cell r="EF24">
            <v>4</v>
          </cell>
          <cell r="EG24">
            <v>4</v>
          </cell>
          <cell r="EH24">
            <v>0</v>
          </cell>
          <cell r="EI24">
            <v>17</v>
          </cell>
          <cell r="EJ24">
            <v>0</v>
          </cell>
          <cell r="EK24">
            <v>7</v>
          </cell>
          <cell r="EL24">
            <v>0</v>
          </cell>
          <cell r="EM24">
            <v>5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4</v>
          </cell>
          <cell r="EG29">
            <v>4</v>
          </cell>
          <cell r="EH29">
            <v>0</v>
          </cell>
          <cell r="EI29">
            <v>17</v>
          </cell>
          <cell r="EJ29">
            <v>0</v>
          </cell>
          <cell r="EK29">
            <v>7</v>
          </cell>
          <cell r="EL29">
            <v>0</v>
          </cell>
          <cell r="EM29">
            <v>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47</v>
          </cell>
          <cell r="EG37">
            <v>31</v>
          </cell>
          <cell r="EH37">
            <v>16</v>
          </cell>
          <cell r="EI37">
            <v>67</v>
          </cell>
          <cell r="EJ37">
            <v>28</v>
          </cell>
          <cell r="EK37">
            <v>36</v>
          </cell>
          <cell r="EL37">
            <v>22</v>
          </cell>
          <cell r="EM37">
            <v>87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10</v>
          </cell>
          <cell r="EG42">
            <v>10</v>
          </cell>
          <cell r="EH42">
            <v>0</v>
          </cell>
          <cell r="EI42">
            <v>30</v>
          </cell>
          <cell r="EJ42">
            <v>0</v>
          </cell>
          <cell r="EK42">
            <v>12</v>
          </cell>
          <cell r="EL42">
            <v>0</v>
          </cell>
          <cell r="EM42">
            <v>13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10</v>
          </cell>
          <cell r="EG44">
            <v>10</v>
          </cell>
          <cell r="EH44">
            <v>0</v>
          </cell>
          <cell r="EI44">
            <v>30</v>
          </cell>
          <cell r="EJ44">
            <v>0</v>
          </cell>
          <cell r="EK44">
            <v>12</v>
          </cell>
          <cell r="EL44">
            <v>0</v>
          </cell>
          <cell r="EM44">
            <v>13</v>
          </cell>
        </row>
        <row r="45">
          <cell r="EF45">
            <v>10</v>
          </cell>
          <cell r="EG45">
            <v>10</v>
          </cell>
          <cell r="EH45">
            <v>0</v>
          </cell>
          <cell r="EI45">
            <v>30</v>
          </cell>
          <cell r="EJ45">
            <v>0</v>
          </cell>
          <cell r="EK45">
            <v>12</v>
          </cell>
          <cell r="EL45">
            <v>0</v>
          </cell>
          <cell r="EM45">
            <v>13</v>
          </cell>
        </row>
        <row r="46">
          <cell r="EF46">
            <v>84</v>
          </cell>
          <cell r="EG46">
            <v>60</v>
          </cell>
          <cell r="EH46">
            <v>24</v>
          </cell>
          <cell r="EI46">
            <v>177</v>
          </cell>
          <cell r="EJ46">
            <v>47</v>
          </cell>
          <cell r="EK46">
            <v>82</v>
          </cell>
          <cell r="EL46">
            <v>30</v>
          </cell>
          <cell r="EM46">
            <v>152</v>
          </cell>
        </row>
        <row r="49">
          <cell r="EG49">
            <v>108460</v>
          </cell>
        </row>
      </sheetData>
      <sheetData sheetId="10">
        <row r="5">
          <cell r="EF5">
            <v>11</v>
          </cell>
          <cell r="EG5">
            <v>11</v>
          </cell>
          <cell r="EH5">
            <v>0</v>
          </cell>
          <cell r="EI5">
            <v>49</v>
          </cell>
          <cell r="EJ5">
            <v>0</v>
          </cell>
          <cell r="EK5">
            <v>16</v>
          </cell>
          <cell r="EL5">
            <v>0</v>
          </cell>
          <cell r="EM5">
            <v>20</v>
          </cell>
        </row>
        <row r="6">
          <cell r="EF6">
            <v>2</v>
          </cell>
          <cell r="EG6">
            <v>2</v>
          </cell>
          <cell r="EH6">
            <v>0</v>
          </cell>
          <cell r="EI6">
            <v>7</v>
          </cell>
          <cell r="EJ6">
            <v>0</v>
          </cell>
          <cell r="EK6">
            <v>3</v>
          </cell>
          <cell r="EL6">
            <v>0</v>
          </cell>
          <cell r="EM6">
            <v>3</v>
          </cell>
        </row>
        <row r="7">
          <cell r="EF7">
            <v>19</v>
          </cell>
          <cell r="EG7">
            <v>16</v>
          </cell>
          <cell r="EH7">
            <v>3</v>
          </cell>
          <cell r="EI7">
            <v>45</v>
          </cell>
          <cell r="EJ7">
            <v>6</v>
          </cell>
          <cell r="EK7">
            <v>18</v>
          </cell>
          <cell r="EL7">
            <v>3</v>
          </cell>
          <cell r="EM7">
            <v>27</v>
          </cell>
        </row>
        <row r="8">
          <cell r="EF8">
            <v>32</v>
          </cell>
          <cell r="EG8">
            <v>29</v>
          </cell>
          <cell r="EH8">
            <v>3</v>
          </cell>
          <cell r="EI8">
            <v>101</v>
          </cell>
          <cell r="EJ8">
            <v>6</v>
          </cell>
          <cell r="EK8">
            <v>37</v>
          </cell>
          <cell r="EL8">
            <v>3</v>
          </cell>
          <cell r="EM8">
            <v>50</v>
          </cell>
        </row>
        <row r="11">
          <cell r="EF11">
            <v>1</v>
          </cell>
          <cell r="EG11">
            <v>0</v>
          </cell>
          <cell r="EH11">
            <v>1</v>
          </cell>
          <cell r="EI11">
            <v>0</v>
          </cell>
          <cell r="EJ11">
            <v>2</v>
          </cell>
          <cell r="EK11">
            <v>0</v>
          </cell>
          <cell r="EL11">
            <v>1</v>
          </cell>
          <cell r="EM11">
            <v>3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2</v>
          </cell>
          <cell r="EG13">
            <v>0</v>
          </cell>
          <cell r="EH13">
            <v>2</v>
          </cell>
          <cell r="EI13">
            <v>0</v>
          </cell>
          <cell r="EJ13">
            <v>6</v>
          </cell>
          <cell r="EK13">
            <v>0</v>
          </cell>
          <cell r="EL13">
            <v>2</v>
          </cell>
          <cell r="EM13">
            <v>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7</v>
          </cell>
          <cell r="EG15">
            <v>7</v>
          </cell>
          <cell r="EH15">
            <v>0</v>
          </cell>
          <cell r="EI15">
            <v>15</v>
          </cell>
          <cell r="EJ15">
            <v>0</v>
          </cell>
          <cell r="EK15">
            <v>8</v>
          </cell>
          <cell r="EL15">
            <v>0</v>
          </cell>
          <cell r="EM15">
            <v>13</v>
          </cell>
        </row>
        <row r="16">
          <cell r="EF16">
            <v>9</v>
          </cell>
          <cell r="EG16">
            <v>4</v>
          </cell>
          <cell r="EH16">
            <v>5</v>
          </cell>
          <cell r="EI16">
            <v>9</v>
          </cell>
          <cell r="EJ16">
            <v>12</v>
          </cell>
          <cell r="EK16">
            <v>4</v>
          </cell>
          <cell r="EL16">
            <v>5</v>
          </cell>
          <cell r="EM16">
            <v>12</v>
          </cell>
        </row>
        <row r="17">
          <cell r="EF17">
            <v>19</v>
          </cell>
          <cell r="EG17">
            <v>11</v>
          </cell>
          <cell r="EH17">
            <v>8</v>
          </cell>
          <cell r="EI17">
            <v>24</v>
          </cell>
          <cell r="EJ17">
            <v>20</v>
          </cell>
          <cell r="EK17">
            <v>12</v>
          </cell>
          <cell r="EL17">
            <v>8</v>
          </cell>
          <cell r="EM17">
            <v>30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6</v>
          </cell>
          <cell r="EG20">
            <v>4</v>
          </cell>
          <cell r="EH20">
            <v>2</v>
          </cell>
          <cell r="EI20">
            <v>9</v>
          </cell>
          <cell r="EJ20">
            <v>5</v>
          </cell>
          <cell r="EK20">
            <v>4</v>
          </cell>
          <cell r="EL20">
            <v>2</v>
          </cell>
          <cell r="EM20">
            <v>11</v>
          </cell>
        </row>
        <row r="21"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EF22">
            <v>6</v>
          </cell>
          <cell r="EG22">
            <v>4</v>
          </cell>
          <cell r="EH22">
            <v>2</v>
          </cell>
          <cell r="EI22">
            <v>9</v>
          </cell>
          <cell r="EJ22">
            <v>5</v>
          </cell>
          <cell r="EK22">
            <v>4</v>
          </cell>
          <cell r="EL22">
            <v>2</v>
          </cell>
          <cell r="EM22">
            <v>11</v>
          </cell>
        </row>
        <row r="24">
          <cell r="EF24">
            <v>10</v>
          </cell>
          <cell r="EG24">
            <v>10</v>
          </cell>
          <cell r="EH24">
            <v>0</v>
          </cell>
          <cell r="EI24">
            <v>31</v>
          </cell>
          <cell r="EJ24">
            <v>0</v>
          </cell>
          <cell r="EK24">
            <v>12</v>
          </cell>
          <cell r="EL24">
            <v>0</v>
          </cell>
          <cell r="EM24">
            <v>14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6</v>
          </cell>
          <cell r="EG28">
            <v>2</v>
          </cell>
          <cell r="EH28">
            <v>4</v>
          </cell>
          <cell r="EI28">
            <v>5</v>
          </cell>
          <cell r="EJ28">
            <v>10</v>
          </cell>
          <cell r="EK28">
            <v>2</v>
          </cell>
          <cell r="EL28">
            <v>5</v>
          </cell>
          <cell r="EM28">
            <v>8</v>
          </cell>
        </row>
        <row r="29">
          <cell r="EF29">
            <v>16</v>
          </cell>
          <cell r="EG29">
            <v>12</v>
          </cell>
          <cell r="EH29">
            <v>4</v>
          </cell>
          <cell r="EI29">
            <v>36</v>
          </cell>
          <cell r="EJ29">
            <v>10</v>
          </cell>
          <cell r="EK29">
            <v>14</v>
          </cell>
          <cell r="EL29">
            <v>5</v>
          </cell>
          <cell r="EM29">
            <v>22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41</v>
          </cell>
          <cell r="EG37">
            <v>27</v>
          </cell>
          <cell r="EH37">
            <v>14</v>
          </cell>
          <cell r="EI37">
            <v>69</v>
          </cell>
          <cell r="EJ37">
            <v>35</v>
          </cell>
          <cell r="EK37">
            <v>30</v>
          </cell>
          <cell r="EL37">
            <v>15</v>
          </cell>
          <cell r="EM37">
            <v>63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13</v>
          </cell>
          <cell r="EG42">
            <v>13</v>
          </cell>
          <cell r="EH42">
            <v>0</v>
          </cell>
          <cell r="EI42">
            <v>37</v>
          </cell>
          <cell r="EJ42">
            <v>0</v>
          </cell>
          <cell r="EK42">
            <v>13</v>
          </cell>
          <cell r="EL42">
            <v>0</v>
          </cell>
          <cell r="EM42">
            <v>13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13</v>
          </cell>
          <cell r="EG44">
            <v>13</v>
          </cell>
          <cell r="EH44">
            <v>0</v>
          </cell>
          <cell r="EI44">
            <v>37</v>
          </cell>
          <cell r="EJ44">
            <v>0</v>
          </cell>
          <cell r="EK44">
            <v>13</v>
          </cell>
          <cell r="EL44">
            <v>0</v>
          </cell>
          <cell r="EM44">
            <v>13</v>
          </cell>
        </row>
        <row r="45">
          <cell r="EF45">
            <v>13</v>
          </cell>
          <cell r="EG45">
            <v>13</v>
          </cell>
          <cell r="EH45">
            <v>0</v>
          </cell>
          <cell r="EI45">
            <v>37</v>
          </cell>
          <cell r="EJ45">
            <v>0</v>
          </cell>
          <cell r="EK45">
            <v>13</v>
          </cell>
          <cell r="EL45">
            <v>0</v>
          </cell>
          <cell r="EM45">
            <v>13</v>
          </cell>
        </row>
        <row r="46">
          <cell r="EF46">
            <v>86</v>
          </cell>
          <cell r="EG46">
            <v>69</v>
          </cell>
          <cell r="EH46">
            <v>17</v>
          </cell>
          <cell r="EI46">
            <v>207</v>
          </cell>
          <cell r="EJ46">
            <v>41</v>
          </cell>
          <cell r="EK46">
            <v>80</v>
          </cell>
          <cell r="EL46">
            <v>18</v>
          </cell>
          <cell r="EM46">
            <v>126</v>
          </cell>
        </row>
        <row r="49">
          <cell r="EG49">
            <v>65873</v>
          </cell>
        </row>
      </sheetData>
      <sheetData sheetId="11">
        <row r="5">
          <cell r="EF5">
            <v>19</v>
          </cell>
          <cell r="EG5">
            <v>15</v>
          </cell>
          <cell r="EH5">
            <v>4</v>
          </cell>
          <cell r="EI5">
            <v>61</v>
          </cell>
          <cell r="EJ5">
            <v>10</v>
          </cell>
          <cell r="EK5">
            <v>25</v>
          </cell>
          <cell r="EL5">
            <v>4</v>
          </cell>
          <cell r="EM5">
            <v>23</v>
          </cell>
        </row>
        <row r="6"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</row>
        <row r="7">
          <cell r="EF7">
            <v>34</v>
          </cell>
          <cell r="EG7">
            <v>29</v>
          </cell>
          <cell r="EH7">
            <v>5</v>
          </cell>
          <cell r="EI7">
            <v>79</v>
          </cell>
          <cell r="EJ7">
            <v>15</v>
          </cell>
          <cell r="EK7">
            <v>32</v>
          </cell>
          <cell r="EL7">
            <v>6</v>
          </cell>
          <cell r="EM7">
            <v>49</v>
          </cell>
        </row>
        <row r="8">
          <cell r="EF8">
            <v>53</v>
          </cell>
          <cell r="EG8">
            <v>44</v>
          </cell>
          <cell r="EH8">
            <v>9</v>
          </cell>
          <cell r="EI8">
            <v>140</v>
          </cell>
          <cell r="EJ8">
            <v>25</v>
          </cell>
          <cell r="EK8">
            <v>57</v>
          </cell>
          <cell r="EL8">
            <v>10</v>
          </cell>
          <cell r="EM8">
            <v>72</v>
          </cell>
        </row>
        <row r="11">
          <cell r="EF11">
            <v>8</v>
          </cell>
          <cell r="EG11">
            <v>8</v>
          </cell>
          <cell r="EH11">
            <v>0</v>
          </cell>
          <cell r="EI11">
            <v>18</v>
          </cell>
          <cell r="EJ11">
            <v>0</v>
          </cell>
          <cell r="EK11">
            <v>8</v>
          </cell>
          <cell r="EL11">
            <v>0</v>
          </cell>
          <cell r="EM11">
            <v>9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3</v>
          </cell>
          <cell r="EG13">
            <v>3</v>
          </cell>
          <cell r="EH13">
            <v>0</v>
          </cell>
          <cell r="EI13">
            <v>6</v>
          </cell>
          <cell r="EJ13">
            <v>0</v>
          </cell>
          <cell r="EK13">
            <v>3</v>
          </cell>
          <cell r="EL13">
            <v>0</v>
          </cell>
          <cell r="EM13">
            <v>3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3</v>
          </cell>
          <cell r="EG16">
            <v>3</v>
          </cell>
          <cell r="EH16">
            <v>0</v>
          </cell>
          <cell r="EI16">
            <v>11</v>
          </cell>
          <cell r="EJ16">
            <v>0</v>
          </cell>
          <cell r="EK16">
            <v>4</v>
          </cell>
          <cell r="EL16">
            <v>0</v>
          </cell>
          <cell r="EM16">
            <v>3</v>
          </cell>
        </row>
        <row r="17">
          <cell r="EF17">
            <v>14</v>
          </cell>
          <cell r="EG17">
            <v>14</v>
          </cell>
          <cell r="EH17">
            <v>0</v>
          </cell>
          <cell r="EI17">
            <v>35</v>
          </cell>
          <cell r="EJ17">
            <v>0</v>
          </cell>
          <cell r="EK17">
            <v>15</v>
          </cell>
          <cell r="EL17">
            <v>0</v>
          </cell>
          <cell r="EM17">
            <v>15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0</v>
          </cell>
          <cell r="EH20">
            <v>1</v>
          </cell>
          <cell r="EI20">
            <v>0</v>
          </cell>
          <cell r="EJ20">
            <v>1</v>
          </cell>
          <cell r="EK20">
            <v>0</v>
          </cell>
          <cell r="EL20">
            <v>1</v>
          </cell>
          <cell r="EM20">
            <v>1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3</v>
          </cell>
          <cell r="EJ21">
            <v>0</v>
          </cell>
          <cell r="EK21">
            <v>1</v>
          </cell>
          <cell r="EL21">
            <v>0</v>
          </cell>
          <cell r="EM21">
            <v>1</v>
          </cell>
        </row>
        <row r="22">
          <cell r="EF22">
            <v>2</v>
          </cell>
          <cell r="EG22">
            <v>1</v>
          </cell>
          <cell r="EH22">
            <v>1</v>
          </cell>
          <cell r="EI22">
            <v>3</v>
          </cell>
          <cell r="EJ22">
            <v>1</v>
          </cell>
          <cell r="EK22">
            <v>1</v>
          </cell>
          <cell r="EL22">
            <v>1</v>
          </cell>
          <cell r="EM22">
            <v>2</v>
          </cell>
        </row>
        <row r="24">
          <cell r="EF24">
            <v>2</v>
          </cell>
          <cell r="EG24">
            <v>2</v>
          </cell>
          <cell r="EH24">
            <v>0</v>
          </cell>
          <cell r="EI24">
            <v>6</v>
          </cell>
          <cell r="EJ24">
            <v>0</v>
          </cell>
          <cell r="EK24">
            <v>2</v>
          </cell>
          <cell r="EL24">
            <v>0</v>
          </cell>
          <cell r="EM24">
            <v>2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2</v>
          </cell>
          <cell r="EG29">
            <v>2</v>
          </cell>
          <cell r="EH29">
            <v>0</v>
          </cell>
          <cell r="EI29">
            <v>6</v>
          </cell>
          <cell r="EJ29">
            <v>0</v>
          </cell>
          <cell r="EK29">
            <v>2</v>
          </cell>
          <cell r="EL29">
            <v>0</v>
          </cell>
          <cell r="EM29">
            <v>2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18</v>
          </cell>
          <cell r="EG37">
            <v>17</v>
          </cell>
          <cell r="EH37">
            <v>1</v>
          </cell>
          <cell r="EI37">
            <v>44</v>
          </cell>
          <cell r="EJ37">
            <v>1</v>
          </cell>
          <cell r="EK37">
            <v>18</v>
          </cell>
          <cell r="EL37">
            <v>1</v>
          </cell>
          <cell r="EM37">
            <v>19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10</v>
          </cell>
          <cell r="EG42">
            <v>10</v>
          </cell>
          <cell r="EH42">
            <v>0</v>
          </cell>
          <cell r="EI42">
            <v>33</v>
          </cell>
          <cell r="EJ42">
            <v>0</v>
          </cell>
          <cell r="EK42">
            <v>12</v>
          </cell>
          <cell r="EL42">
            <v>0</v>
          </cell>
          <cell r="EM42">
            <v>10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10</v>
          </cell>
          <cell r="EG44">
            <v>10</v>
          </cell>
          <cell r="EH44">
            <v>0</v>
          </cell>
          <cell r="EI44">
            <v>33</v>
          </cell>
          <cell r="EJ44">
            <v>0</v>
          </cell>
          <cell r="EK44">
            <v>12</v>
          </cell>
          <cell r="EL44">
            <v>0</v>
          </cell>
          <cell r="EM44">
            <v>10</v>
          </cell>
        </row>
        <row r="45">
          <cell r="EF45">
            <v>10</v>
          </cell>
          <cell r="EG45">
            <v>10</v>
          </cell>
          <cell r="EH45">
            <v>0</v>
          </cell>
          <cell r="EI45">
            <v>33</v>
          </cell>
          <cell r="EJ45">
            <v>0</v>
          </cell>
          <cell r="EK45">
            <v>12</v>
          </cell>
          <cell r="EL45">
            <v>0</v>
          </cell>
          <cell r="EM45">
            <v>10</v>
          </cell>
        </row>
        <row r="46">
          <cell r="EF46">
            <v>81</v>
          </cell>
          <cell r="EG46">
            <v>71</v>
          </cell>
          <cell r="EH46">
            <v>10</v>
          </cell>
          <cell r="EI46">
            <v>217</v>
          </cell>
          <cell r="EJ46">
            <v>26</v>
          </cell>
          <cell r="EK46">
            <v>87</v>
          </cell>
          <cell r="EL46">
            <v>11</v>
          </cell>
          <cell r="EM46">
            <v>101</v>
          </cell>
        </row>
        <row r="49">
          <cell r="EG49">
            <v>68505</v>
          </cell>
        </row>
      </sheetData>
      <sheetData sheetId="1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IJ"/>
      <sheetName val="VELJ"/>
      <sheetName val="OŽU"/>
      <sheetName val="TRA"/>
      <sheetName val="SVI"/>
      <sheetName val="LIP"/>
      <sheetName val="SRP"/>
      <sheetName val="KOL"/>
      <sheetName val="RUJ"/>
      <sheetName val="LIS"/>
      <sheetName val="STU"/>
      <sheetName val="PRO"/>
      <sheetName val="UKUPNO"/>
    </sheetNames>
    <sheetDataSet>
      <sheetData sheetId="0">
        <row r="5">
          <cell r="EF5">
            <v>9</v>
          </cell>
          <cell r="EG5">
            <v>7</v>
          </cell>
          <cell r="EH5">
            <v>2</v>
          </cell>
          <cell r="EI5">
            <v>28</v>
          </cell>
          <cell r="EJ5">
            <v>6</v>
          </cell>
          <cell r="EK5">
            <v>12</v>
          </cell>
          <cell r="EL5">
            <v>3</v>
          </cell>
          <cell r="EM5">
            <v>11</v>
          </cell>
        </row>
        <row r="6">
          <cell r="EF6">
            <v>3</v>
          </cell>
          <cell r="EG6">
            <v>3</v>
          </cell>
          <cell r="EH6">
            <v>0</v>
          </cell>
          <cell r="EI6">
            <v>13</v>
          </cell>
          <cell r="EJ6">
            <v>0</v>
          </cell>
          <cell r="EK6">
            <v>3</v>
          </cell>
          <cell r="EL6">
            <v>0</v>
          </cell>
          <cell r="EM6">
            <v>3</v>
          </cell>
        </row>
        <row r="7">
          <cell r="EF7">
            <v>16</v>
          </cell>
          <cell r="EG7">
            <v>15</v>
          </cell>
          <cell r="EH7">
            <v>1</v>
          </cell>
          <cell r="EI7">
            <v>43</v>
          </cell>
          <cell r="EJ7">
            <v>8</v>
          </cell>
          <cell r="EK7">
            <v>15</v>
          </cell>
          <cell r="EL7">
            <v>2</v>
          </cell>
          <cell r="EM7">
            <v>26</v>
          </cell>
        </row>
        <row r="8">
          <cell r="EF8">
            <v>28</v>
          </cell>
          <cell r="EG8">
            <v>25</v>
          </cell>
          <cell r="EH8">
            <v>3</v>
          </cell>
          <cell r="EI8">
            <v>84</v>
          </cell>
          <cell r="EJ8">
            <v>14</v>
          </cell>
          <cell r="EK8">
            <v>30</v>
          </cell>
          <cell r="EL8">
            <v>5</v>
          </cell>
          <cell r="EM8">
            <v>40</v>
          </cell>
        </row>
        <row r="11">
          <cell r="EF11">
            <v>5</v>
          </cell>
          <cell r="EG11">
            <v>5</v>
          </cell>
          <cell r="EH11">
            <v>0</v>
          </cell>
          <cell r="EI11">
            <v>13</v>
          </cell>
          <cell r="EJ11">
            <v>0</v>
          </cell>
          <cell r="EK11">
            <v>5</v>
          </cell>
          <cell r="EL11">
            <v>0</v>
          </cell>
          <cell r="EM11">
            <v>5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1</v>
          </cell>
          <cell r="EJ13">
            <v>0</v>
          </cell>
          <cell r="EK13">
            <v>1</v>
          </cell>
          <cell r="EL13">
            <v>0</v>
          </cell>
          <cell r="EM13">
            <v>1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6</v>
          </cell>
          <cell r="EG17">
            <v>6</v>
          </cell>
          <cell r="EH17">
            <v>0</v>
          </cell>
          <cell r="EI17">
            <v>14</v>
          </cell>
          <cell r="EJ17">
            <v>0</v>
          </cell>
          <cell r="EK17">
            <v>6</v>
          </cell>
          <cell r="EL17">
            <v>0</v>
          </cell>
          <cell r="EM17">
            <v>6</v>
          </cell>
        </row>
        <row r="19">
          <cell r="EF19">
            <v>1</v>
          </cell>
          <cell r="EG19">
            <v>1</v>
          </cell>
          <cell r="EH19">
            <v>0</v>
          </cell>
          <cell r="EI19">
            <v>2</v>
          </cell>
          <cell r="EJ19">
            <v>0</v>
          </cell>
          <cell r="EK19">
            <v>1</v>
          </cell>
          <cell r="EL19">
            <v>0</v>
          </cell>
          <cell r="EM19">
            <v>1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2</v>
          </cell>
          <cell r="EG21">
            <v>2</v>
          </cell>
          <cell r="EH21">
            <v>0</v>
          </cell>
          <cell r="EI21">
            <v>5</v>
          </cell>
          <cell r="EJ21">
            <v>0</v>
          </cell>
          <cell r="EK21">
            <v>2</v>
          </cell>
          <cell r="EL21">
            <v>0</v>
          </cell>
          <cell r="EM21">
            <v>2</v>
          </cell>
        </row>
        <row r="22">
          <cell r="EF22">
            <v>3</v>
          </cell>
          <cell r="EG22">
            <v>3</v>
          </cell>
          <cell r="EH22">
            <v>0</v>
          </cell>
          <cell r="EI22">
            <v>7</v>
          </cell>
          <cell r="EJ22">
            <v>0</v>
          </cell>
          <cell r="EK22">
            <v>3</v>
          </cell>
          <cell r="EL22">
            <v>0</v>
          </cell>
          <cell r="EM22">
            <v>3</v>
          </cell>
        </row>
        <row r="24">
          <cell r="EF24">
            <v>1</v>
          </cell>
          <cell r="EG24">
            <v>1</v>
          </cell>
          <cell r="EH24">
            <v>0</v>
          </cell>
          <cell r="EI24">
            <v>2</v>
          </cell>
          <cell r="EJ24">
            <v>0</v>
          </cell>
          <cell r="EK24">
            <v>1</v>
          </cell>
          <cell r="EL24">
            <v>0</v>
          </cell>
          <cell r="EM24">
            <v>1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1</v>
          </cell>
          <cell r="EG29">
            <v>1</v>
          </cell>
          <cell r="EH29">
            <v>0</v>
          </cell>
          <cell r="EI29">
            <v>2</v>
          </cell>
          <cell r="EJ29">
            <v>0</v>
          </cell>
          <cell r="EK29">
            <v>1</v>
          </cell>
          <cell r="EL29">
            <v>0</v>
          </cell>
          <cell r="EM29">
            <v>1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10</v>
          </cell>
          <cell r="EG37">
            <v>10</v>
          </cell>
          <cell r="EH37">
            <v>0</v>
          </cell>
          <cell r="EI37">
            <v>23</v>
          </cell>
          <cell r="EJ37">
            <v>0</v>
          </cell>
          <cell r="EK37">
            <v>10</v>
          </cell>
          <cell r="EL37">
            <v>0</v>
          </cell>
          <cell r="EM37">
            <v>10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11</v>
          </cell>
          <cell r="EG42">
            <v>11</v>
          </cell>
          <cell r="EH42">
            <v>0</v>
          </cell>
          <cell r="EI42">
            <v>30</v>
          </cell>
          <cell r="EJ42">
            <v>0</v>
          </cell>
          <cell r="EK42">
            <v>11</v>
          </cell>
          <cell r="EL42">
            <v>0</v>
          </cell>
          <cell r="EM42">
            <v>12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11</v>
          </cell>
          <cell r="EG44">
            <v>11</v>
          </cell>
          <cell r="EH44">
            <v>0</v>
          </cell>
          <cell r="EI44">
            <v>30</v>
          </cell>
          <cell r="EJ44">
            <v>0</v>
          </cell>
          <cell r="EK44">
            <v>11</v>
          </cell>
          <cell r="EL44">
            <v>0</v>
          </cell>
          <cell r="EM44">
            <v>12</v>
          </cell>
        </row>
        <row r="45">
          <cell r="EF45">
            <v>11</v>
          </cell>
          <cell r="EG45">
            <v>11</v>
          </cell>
          <cell r="EH45">
            <v>0</v>
          </cell>
          <cell r="EI45">
            <v>30</v>
          </cell>
          <cell r="EJ45">
            <v>0</v>
          </cell>
          <cell r="EK45">
            <v>11</v>
          </cell>
          <cell r="EL45">
            <v>0</v>
          </cell>
          <cell r="EM45">
            <v>12</v>
          </cell>
        </row>
        <row r="46">
          <cell r="EF46">
            <v>49</v>
          </cell>
          <cell r="EG46">
            <v>46</v>
          </cell>
          <cell r="EH46">
            <v>3</v>
          </cell>
          <cell r="EI46">
            <v>137</v>
          </cell>
          <cell r="EJ46">
            <v>14</v>
          </cell>
          <cell r="EK46">
            <v>51</v>
          </cell>
          <cell r="EL46">
            <v>5</v>
          </cell>
          <cell r="EM46">
            <v>62</v>
          </cell>
        </row>
        <row r="49">
          <cell r="EG49">
            <v>10301</v>
          </cell>
        </row>
      </sheetData>
      <sheetData sheetId="1">
        <row r="5">
          <cell r="EF5">
            <v>13</v>
          </cell>
          <cell r="EG5">
            <v>11</v>
          </cell>
          <cell r="EH5">
            <v>2</v>
          </cell>
          <cell r="EI5">
            <v>42</v>
          </cell>
          <cell r="EJ5">
            <v>3</v>
          </cell>
          <cell r="EK5">
            <v>13</v>
          </cell>
          <cell r="EL5">
            <v>2</v>
          </cell>
          <cell r="EM5">
            <v>52</v>
          </cell>
        </row>
        <row r="6"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</row>
        <row r="7">
          <cell r="EF7">
            <v>11</v>
          </cell>
          <cell r="EG7">
            <v>8</v>
          </cell>
          <cell r="EH7">
            <v>3</v>
          </cell>
          <cell r="EI7">
            <v>24</v>
          </cell>
          <cell r="EJ7">
            <v>9</v>
          </cell>
          <cell r="EK7">
            <v>9</v>
          </cell>
          <cell r="EL7">
            <v>3</v>
          </cell>
          <cell r="EM7">
            <v>21</v>
          </cell>
        </row>
        <row r="8">
          <cell r="EF8">
            <v>24</v>
          </cell>
          <cell r="EG8">
            <v>19</v>
          </cell>
          <cell r="EH8">
            <v>5</v>
          </cell>
          <cell r="EI8">
            <v>66</v>
          </cell>
          <cell r="EJ8">
            <v>12</v>
          </cell>
          <cell r="EK8">
            <v>22</v>
          </cell>
          <cell r="EL8">
            <v>5</v>
          </cell>
          <cell r="EM8">
            <v>73</v>
          </cell>
        </row>
        <row r="11">
          <cell r="EF11">
            <v>5</v>
          </cell>
          <cell r="EG11">
            <v>5</v>
          </cell>
          <cell r="EH11">
            <v>0</v>
          </cell>
          <cell r="EI11">
            <v>11</v>
          </cell>
          <cell r="EJ11">
            <v>0</v>
          </cell>
          <cell r="EK11">
            <v>5</v>
          </cell>
          <cell r="EL11">
            <v>0</v>
          </cell>
          <cell r="EM11">
            <v>9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23</v>
          </cell>
          <cell r="EG15">
            <v>18</v>
          </cell>
          <cell r="EH15">
            <v>5</v>
          </cell>
          <cell r="EI15">
            <v>31</v>
          </cell>
          <cell r="EJ15">
            <v>20</v>
          </cell>
          <cell r="EK15">
            <v>21</v>
          </cell>
          <cell r="EL15">
            <v>9</v>
          </cell>
          <cell r="EM15">
            <v>85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4</v>
          </cell>
          <cell r="EJ16">
            <v>0</v>
          </cell>
          <cell r="EK16">
            <v>2</v>
          </cell>
          <cell r="EL16">
            <v>0</v>
          </cell>
          <cell r="EM16">
            <v>3</v>
          </cell>
        </row>
        <row r="17">
          <cell r="EF17">
            <v>31</v>
          </cell>
          <cell r="EG17">
            <v>26</v>
          </cell>
          <cell r="EH17">
            <v>5</v>
          </cell>
          <cell r="EI17">
            <v>48</v>
          </cell>
          <cell r="EJ17">
            <v>20</v>
          </cell>
          <cell r="EK17">
            <v>29</v>
          </cell>
          <cell r="EL17">
            <v>9</v>
          </cell>
          <cell r="EM17">
            <v>99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4</v>
          </cell>
          <cell r="EG20">
            <v>0</v>
          </cell>
          <cell r="EH20">
            <v>4</v>
          </cell>
          <cell r="EI20">
            <v>0</v>
          </cell>
          <cell r="EJ20">
            <v>7</v>
          </cell>
          <cell r="EK20">
            <v>0</v>
          </cell>
          <cell r="EL20">
            <v>4</v>
          </cell>
          <cell r="EM20">
            <v>6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2</v>
          </cell>
          <cell r="EJ21">
            <v>0</v>
          </cell>
          <cell r="EK21">
            <v>1</v>
          </cell>
          <cell r="EL21">
            <v>0</v>
          </cell>
          <cell r="EM21">
            <v>6</v>
          </cell>
        </row>
        <row r="22">
          <cell r="EF22">
            <v>5</v>
          </cell>
          <cell r="EG22">
            <v>1</v>
          </cell>
          <cell r="EH22">
            <v>4</v>
          </cell>
          <cell r="EI22">
            <v>2</v>
          </cell>
          <cell r="EJ22">
            <v>7</v>
          </cell>
          <cell r="EK22">
            <v>1</v>
          </cell>
          <cell r="EL22">
            <v>4</v>
          </cell>
          <cell r="EM22">
            <v>12</v>
          </cell>
        </row>
        <row r="24">
          <cell r="EF24">
            <v>3</v>
          </cell>
          <cell r="EG24">
            <v>2</v>
          </cell>
          <cell r="EH24">
            <v>1</v>
          </cell>
          <cell r="EI24">
            <v>4</v>
          </cell>
          <cell r="EJ24">
            <v>3</v>
          </cell>
          <cell r="EK24">
            <v>2</v>
          </cell>
          <cell r="EL24">
            <v>1</v>
          </cell>
          <cell r="EM24">
            <v>5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1</v>
          </cell>
          <cell r="EH26">
            <v>0</v>
          </cell>
          <cell r="EI26">
            <v>8</v>
          </cell>
          <cell r="EJ26">
            <v>0</v>
          </cell>
          <cell r="EK26">
            <v>3</v>
          </cell>
          <cell r="EL26">
            <v>0</v>
          </cell>
          <cell r="EM26">
            <v>6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4</v>
          </cell>
          <cell r="EG29">
            <v>3</v>
          </cell>
          <cell r="EH29">
            <v>1</v>
          </cell>
          <cell r="EI29">
            <v>12</v>
          </cell>
          <cell r="EJ29">
            <v>3</v>
          </cell>
          <cell r="EK29">
            <v>5</v>
          </cell>
          <cell r="EL29">
            <v>1</v>
          </cell>
          <cell r="EM29">
            <v>11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40</v>
          </cell>
          <cell r="EG37">
            <v>30</v>
          </cell>
          <cell r="EH37">
            <v>10</v>
          </cell>
          <cell r="EI37">
            <v>62</v>
          </cell>
          <cell r="EJ37">
            <v>30</v>
          </cell>
          <cell r="EK37">
            <v>35</v>
          </cell>
          <cell r="EL37">
            <v>14</v>
          </cell>
          <cell r="EM37">
            <v>122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5</v>
          </cell>
          <cell r="EJ41">
            <v>0</v>
          </cell>
          <cell r="EK41">
            <v>1</v>
          </cell>
          <cell r="EL41">
            <v>0</v>
          </cell>
          <cell r="EM41">
            <v>5</v>
          </cell>
        </row>
        <row r="42">
          <cell r="EF42">
            <v>7</v>
          </cell>
          <cell r="EG42">
            <v>7</v>
          </cell>
          <cell r="EH42">
            <v>0</v>
          </cell>
          <cell r="EI42">
            <v>21</v>
          </cell>
          <cell r="EJ42">
            <v>0</v>
          </cell>
          <cell r="EK42">
            <v>20</v>
          </cell>
          <cell r="EL42">
            <v>0</v>
          </cell>
          <cell r="EM42">
            <v>19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8</v>
          </cell>
          <cell r="EG44">
            <v>8</v>
          </cell>
          <cell r="EH44">
            <v>0</v>
          </cell>
          <cell r="EI44">
            <v>26</v>
          </cell>
          <cell r="EJ44">
            <v>0</v>
          </cell>
          <cell r="EK44">
            <v>21</v>
          </cell>
          <cell r="EL44">
            <v>0</v>
          </cell>
          <cell r="EM44">
            <v>24</v>
          </cell>
        </row>
        <row r="45">
          <cell r="EF45">
            <v>8</v>
          </cell>
          <cell r="EG45">
            <v>8</v>
          </cell>
          <cell r="EH45">
            <v>0</v>
          </cell>
          <cell r="EI45">
            <v>26</v>
          </cell>
          <cell r="EJ45">
            <v>0</v>
          </cell>
          <cell r="EK45">
            <v>21</v>
          </cell>
          <cell r="EL45">
            <v>0</v>
          </cell>
          <cell r="EM45">
            <v>24</v>
          </cell>
        </row>
        <row r="46">
          <cell r="EF46">
            <v>72</v>
          </cell>
          <cell r="EG46">
            <v>57</v>
          </cell>
          <cell r="EH46">
            <v>15</v>
          </cell>
          <cell r="EI46">
            <v>154</v>
          </cell>
          <cell r="EJ46">
            <v>42</v>
          </cell>
          <cell r="EK46">
            <v>78</v>
          </cell>
          <cell r="EL46">
            <v>19</v>
          </cell>
          <cell r="EM46">
            <v>219</v>
          </cell>
        </row>
        <row r="49">
          <cell r="EG49">
            <v>116230</v>
          </cell>
        </row>
      </sheetData>
      <sheetData sheetId="2">
        <row r="5">
          <cell r="EF5">
            <v>16</v>
          </cell>
          <cell r="EG5">
            <v>15</v>
          </cell>
          <cell r="EH5">
            <v>1</v>
          </cell>
          <cell r="EI5">
            <v>49</v>
          </cell>
          <cell r="EJ5">
            <v>2</v>
          </cell>
          <cell r="EK5">
            <v>15</v>
          </cell>
          <cell r="EL5">
            <v>1</v>
          </cell>
          <cell r="EM5">
            <v>51</v>
          </cell>
        </row>
        <row r="6">
          <cell r="EF6">
            <v>1</v>
          </cell>
          <cell r="EG6">
            <v>1</v>
          </cell>
          <cell r="EH6">
            <v>0</v>
          </cell>
          <cell r="EI6">
            <v>3</v>
          </cell>
          <cell r="EJ6">
            <v>0</v>
          </cell>
          <cell r="EK6">
            <v>2</v>
          </cell>
          <cell r="EL6">
            <v>0</v>
          </cell>
          <cell r="EM6">
            <v>6</v>
          </cell>
        </row>
        <row r="7">
          <cell r="EF7">
            <v>58</v>
          </cell>
          <cell r="EG7">
            <v>41</v>
          </cell>
          <cell r="EH7">
            <v>17</v>
          </cell>
          <cell r="EI7">
            <v>130</v>
          </cell>
          <cell r="EJ7">
            <v>59</v>
          </cell>
          <cell r="EK7">
            <v>51</v>
          </cell>
          <cell r="EL7">
            <v>20</v>
          </cell>
          <cell r="EM7">
            <v>243</v>
          </cell>
        </row>
        <row r="8">
          <cell r="EF8">
            <v>75</v>
          </cell>
          <cell r="EG8">
            <v>57</v>
          </cell>
          <cell r="EH8">
            <v>18</v>
          </cell>
          <cell r="EI8">
            <v>182</v>
          </cell>
          <cell r="EJ8">
            <v>61</v>
          </cell>
          <cell r="EK8">
            <v>68</v>
          </cell>
          <cell r="EL8">
            <v>21</v>
          </cell>
          <cell r="EM8">
            <v>300</v>
          </cell>
        </row>
        <row r="11">
          <cell r="EF11">
            <v>9</v>
          </cell>
          <cell r="EG11">
            <v>8</v>
          </cell>
          <cell r="EH11">
            <v>1</v>
          </cell>
          <cell r="EI11">
            <v>21</v>
          </cell>
          <cell r="EJ11">
            <v>1</v>
          </cell>
          <cell r="EK11">
            <v>9</v>
          </cell>
          <cell r="EL11">
            <v>1</v>
          </cell>
          <cell r="EM11">
            <v>20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5</v>
          </cell>
          <cell r="EG15">
            <v>5</v>
          </cell>
          <cell r="EH15">
            <v>0</v>
          </cell>
          <cell r="EI15">
            <v>7</v>
          </cell>
          <cell r="EJ15">
            <v>0</v>
          </cell>
          <cell r="EK15">
            <v>5</v>
          </cell>
          <cell r="EL15">
            <v>0</v>
          </cell>
          <cell r="EM15">
            <v>10</v>
          </cell>
        </row>
        <row r="16">
          <cell r="EF16">
            <v>3</v>
          </cell>
          <cell r="EG16">
            <v>2</v>
          </cell>
          <cell r="EH16">
            <v>1</v>
          </cell>
          <cell r="EI16">
            <v>3</v>
          </cell>
          <cell r="EJ16">
            <v>3</v>
          </cell>
          <cell r="EK16">
            <v>2</v>
          </cell>
          <cell r="EL16">
            <v>1</v>
          </cell>
          <cell r="EM16">
            <v>3</v>
          </cell>
        </row>
        <row r="17">
          <cell r="EF17">
            <v>17</v>
          </cell>
          <cell r="EG17">
            <v>15</v>
          </cell>
          <cell r="EH17">
            <v>2</v>
          </cell>
          <cell r="EI17">
            <v>31</v>
          </cell>
          <cell r="EJ17">
            <v>4</v>
          </cell>
          <cell r="EK17">
            <v>16</v>
          </cell>
          <cell r="EL17">
            <v>2</v>
          </cell>
          <cell r="EM17">
            <v>33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1</v>
          </cell>
          <cell r="EJ20">
            <v>0</v>
          </cell>
          <cell r="EK20">
            <v>1</v>
          </cell>
          <cell r="EL20">
            <v>0</v>
          </cell>
          <cell r="EM20">
            <v>1</v>
          </cell>
        </row>
        <row r="21">
          <cell r="EF21">
            <v>4</v>
          </cell>
          <cell r="EG21">
            <v>4</v>
          </cell>
          <cell r="EH21">
            <v>0</v>
          </cell>
          <cell r="EI21">
            <v>14</v>
          </cell>
          <cell r="EJ21">
            <v>0</v>
          </cell>
          <cell r="EK21">
            <v>6</v>
          </cell>
          <cell r="EL21">
            <v>0</v>
          </cell>
          <cell r="EM21">
            <v>14</v>
          </cell>
        </row>
        <row r="22">
          <cell r="EF22">
            <v>5</v>
          </cell>
          <cell r="EG22">
            <v>5</v>
          </cell>
          <cell r="EH22">
            <v>0</v>
          </cell>
          <cell r="EI22">
            <v>15</v>
          </cell>
          <cell r="EJ22">
            <v>0</v>
          </cell>
          <cell r="EK22">
            <v>7</v>
          </cell>
          <cell r="EL22">
            <v>0</v>
          </cell>
          <cell r="EM22">
            <v>15</v>
          </cell>
        </row>
        <row r="24">
          <cell r="EF24">
            <v>8</v>
          </cell>
          <cell r="EG24">
            <v>7</v>
          </cell>
          <cell r="EH24">
            <v>1</v>
          </cell>
          <cell r="EI24">
            <v>28</v>
          </cell>
          <cell r="EJ24">
            <v>3</v>
          </cell>
          <cell r="EK24">
            <v>10</v>
          </cell>
          <cell r="EL24">
            <v>1</v>
          </cell>
          <cell r="EM24">
            <v>32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8</v>
          </cell>
          <cell r="EG29">
            <v>7</v>
          </cell>
          <cell r="EH29">
            <v>1</v>
          </cell>
          <cell r="EI29">
            <v>28</v>
          </cell>
          <cell r="EJ29">
            <v>3</v>
          </cell>
          <cell r="EK29">
            <v>10</v>
          </cell>
          <cell r="EL29">
            <v>1</v>
          </cell>
          <cell r="EM29">
            <v>32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1</v>
          </cell>
          <cell r="EG34">
            <v>1</v>
          </cell>
          <cell r="EH34">
            <v>0</v>
          </cell>
          <cell r="EI34">
            <v>2</v>
          </cell>
          <cell r="EJ34">
            <v>0</v>
          </cell>
          <cell r="EK34">
            <v>1</v>
          </cell>
          <cell r="EL34">
            <v>0</v>
          </cell>
          <cell r="EM34">
            <v>2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1</v>
          </cell>
          <cell r="EG36">
            <v>1</v>
          </cell>
          <cell r="EH36">
            <v>0</v>
          </cell>
          <cell r="EI36">
            <v>2</v>
          </cell>
          <cell r="EJ36">
            <v>0</v>
          </cell>
          <cell r="EK36">
            <v>1</v>
          </cell>
          <cell r="EL36">
            <v>0</v>
          </cell>
          <cell r="EM36">
            <v>2</v>
          </cell>
        </row>
        <row r="37">
          <cell r="EF37">
            <v>31</v>
          </cell>
          <cell r="EG37">
            <v>28</v>
          </cell>
          <cell r="EH37">
            <v>3</v>
          </cell>
          <cell r="EI37">
            <v>76</v>
          </cell>
          <cell r="EJ37">
            <v>7</v>
          </cell>
          <cell r="EK37">
            <v>34</v>
          </cell>
          <cell r="EL37">
            <v>3</v>
          </cell>
          <cell r="EM37">
            <v>80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9</v>
          </cell>
          <cell r="EG42">
            <v>8</v>
          </cell>
          <cell r="EH42">
            <v>1</v>
          </cell>
          <cell r="EI42">
            <v>19</v>
          </cell>
          <cell r="EJ42">
            <v>2</v>
          </cell>
          <cell r="EK42">
            <v>8</v>
          </cell>
          <cell r="EL42">
            <v>1</v>
          </cell>
          <cell r="EM42">
            <v>18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9</v>
          </cell>
          <cell r="EG44">
            <v>8</v>
          </cell>
          <cell r="EH44">
            <v>1</v>
          </cell>
          <cell r="EI44">
            <v>19</v>
          </cell>
          <cell r="EJ44">
            <v>2</v>
          </cell>
          <cell r="EK44">
            <v>8</v>
          </cell>
          <cell r="EL44">
            <v>1</v>
          </cell>
          <cell r="EM44">
            <v>18</v>
          </cell>
        </row>
        <row r="45">
          <cell r="EF45">
            <v>9</v>
          </cell>
          <cell r="EG45">
            <v>8</v>
          </cell>
          <cell r="EH45">
            <v>1</v>
          </cell>
          <cell r="EI45">
            <v>19</v>
          </cell>
          <cell r="EJ45">
            <v>2</v>
          </cell>
          <cell r="EK45">
            <v>8</v>
          </cell>
          <cell r="EL45">
            <v>1</v>
          </cell>
          <cell r="EM45">
            <v>18</v>
          </cell>
        </row>
        <row r="46">
          <cell r="EF46">
            <v>115</v>
          </cell>
          <cell r="EG46">
            <v>93</v>
          </cell>
          <cell r="EH46">
            <v>22</v>
          </cell>
          <cell r="EI46">
            <v>277</v>
          </cell>
          <cell r="EJ46">
            <v>70</v>
          </cell>
          <cell r="EK46">
            <v>110</v>
          </cell>
          <cell r="EL46">
            <v>25</v>
          </cell>
          <cell r="EM46">
            <v>398</v>
          </cell>
        </row>
        <row r="49">
          <cell r="EG49">
            <v>3060494</v>
          </cell>
        </row>
      </sheetData>
      <sheetData sheetId="3">
        <row r="5">
          <cell r="EF5">
            <v>7</v>
          </cell>
          <cell r="EG5">
            <v>6</v>
          </cell>
          <cell r="EH5">
            <v>1</v>
          </cell>
          <cell r="EI5">
            <v>30</v>
          </cell>
          <cell r="EJ5">
            <v>7</v>
          </cell>
          <cell r="EK5">
            <v>13</v>
          </cell>
          <cell r="EL5">
            <v>2</v>
          </cell>
          <cell r="EM5">
            <v>42</v>
          </cell>
        </row>
        <row r="6">
          <cell r="EF6">
            <v>2</v>
          </cell>
          <cell r="EG6">
            <v>1</v>
          </cell>
          <cell r="EH6">
            <v>1</v>
          </cell>
          <cell r="EI6">
            <v>4</v>
          </cell>
          <cell r="EJ6">
            <v>4</v>
          </cell>
          <cell r="EK6">
            <v>1</v>
          </cell>
          <cell r="EL6">
            <v>1</v>
          </cell>
          <cell r="EM6">
            <v>6</v>
          </cell>
        </row>
        <row r="7">
          <cell r="EF7">
            <v>29</v>
          </cell>
          <cell r="EG7">
            <v>24</v>
          </cell>
          <cell r="EH7">
            <v>5</v>
          </cell>
          <cell r="EI7">
            <v>69</v>
          </cell>
          <cell r="EJ7">
            <v>21</v>
          </cell>
          <cell r="EK7">
            <v>28</v>
          </cell>
          <cell r="EL7">
            <v>16</v>
          </cell>
          <cell r="EM7">
            <v>96</v>
          </cell>
        </row>
        <row r="8">
          <cell r="EF8">
            <v>38</v>
          </cell>
          <cell r="EG8">
            <v>31</v>
          </cell>
          <cell r="EH8">
            <v>7</v>
          </cell>
          <cell r="EI8">
            <v>103</v>
          </cell>
          <cell r="EJ8">
            <v>32</v>
          </cell>
          <cell r="EK8">
            <v>42</v>
          </cell>
          <cell r="EL8">
            <v>19</v>
          </cell>
          <cell r="EM8">
            <v>144</v>
          </cell>
        </row>
        <row r="11">
          <cell r="EF11">
            <v>6</v>
          </cell>
          <cell r="EG11">
            <v>6</v>
          </cell>
          <cell r="EH11">
            <v>0</v>
          </cell>
          <cell r="EI11">
            <v>16</v>
          </cell>
          <cell r="EJ11">
            <v>0</v>
          </cell>
          <cell r="EK11">
            <v>6</v>
          </cell>
          <cell r="EL11">
            <v>0</v>
          </cell>
          <cell r="EM11">
            <v>16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4</v>
          </cell>
          <cell r="EJ13">
            <v>0</v>
          </cell>
          <cell r="EK13">
            <v>1</v>
          </cell>
          <cell r="EL13">
            <v>0</v>
          </cell>
          <cell r="EM13">
            <v>4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7</v>
          </cell>
          <cell r="EG17">
            <v>7</v>
          </cell>
          <cell r="EH17">
            <v>0</v>
          </cell>
          <cell r="EI17">
            <v>20</v>
          </cell>
          <cell r="EJ17">
            <v>0</v>
          </cell>
          <cell r="EK17">
            <v>7</v>
          </cell>
          <cell r="EL17">
            <v>0</v>
          </cell>
          <cell r="EM17">
            <v>20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2</v>
          </cell>
          <cell r="EG20">
            <v>1</v>
          </cell>
          <cell r="EH20">
            <v>1</v>
          </cell>
          <cell r="EI20">
            <v>3</v>
          </cell>
          <cell r="EJ20">
            <v>2</v>
          </cell>
          <cell r="EK20">
            <v>1</v>
          </cell>
          <cell r="EL20">
            <v>1</v>
          </cell>
          <cell r="EM20">
            <v>3</v>
          </cell>
        </row>
        <row r="21">
          <cell r="EF21">
            <v>2</v>
          </cell>
          <cell r="EG21">
            <v>1</v>
          </cell>
          <cell r="EH21">
            <v>1</v>
          </cell>
          <cell r="EI21">
            <v>2</v>
          </cell>
          <cell r="EJ21">
            <v>4</v>
          </cell>
          <cell r="EK21">
            <v>1</v>
          </cell>
          <cell r="EL21">
            <v>2</v>
          </cell>
          <cell r="EM21">
            <v>2</v>
          </cell>
        </row>
        <row r="22">
          <cell r="EF22">
            <v>4</v>
          </cell>
          <cell r="EG22">
            <v>2</v>
          </cell>
          <cell r="EH22">
            <v>2</v>
          </cell>
          <cell r="EI22">
            <v>5</v>
          </cell>
          <cell r="EJ22">
            <v>6</v>
          </cell>
          <cell r="EK22">
            <v>2</v>
          </cell>
          <cell r="EL22">
            <v>3</v>
          </cell>
          <cell r="EM22">
            <v>5</v>
          </cell>
        </row>
        <row r="24">
          <cell r="EF24">
            <v>4</v>
          </cell>
          <cell r="EG24">
            <v>4</v>
          </cell>
          <cell r="EH24">
            <v>0</v>
          </cell>
          <cell r="EI24">
            <v>23</v>
          </cell>
          <cell r="EJ24">
            <v>0</v>
          </cell>
          <cell r="EK24">
            <v>9</v>
          </cell>
          <cell r="EL24">
            <v>0</v>
          </cell>
          <cell r="EM24">
            <v>24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1</v>
          </cell>
          <cell r="EG28">
            <v>0</v>
          </cell>
          <cell r="EH28">
            <v>1</v>
          </cell>
          <cell r="EI28">
            <v>0</v>
          </cell>
          <cell r="EJ28">
            <v>2</v>
          </cell>
          <cell r="EK28">
            <v>0</v>
          </cell>
          <cell r="EL28">
            <v>1</v>
          </cell>
          <cell r="EM28">
            <v>1</v>
          </cell>
        </row>
        <row r="29">
          <cell r="EF29">
            <v>5</v>
          </cell>
          <cell r="EG29">
            <v>4</v>
          </cell>
          <cell r="EH29">
            <v>1</v>
          </cell>
          <cell r="EI29">
            <v>23</v>
          </cell>
          <cell r="EJ29">
            <v>2</v>
          </cell>
          <cell r="EK29">
            <v>9</v>
          </cell>
          <cell r="EL29">
            <v>1</v>
          </cell>
          <cell r="EM29">
            <v>25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1</v>
          </cell>
          <cell r="EG32">
            <v>0</v>
          </cell>
          <cell r="EH32">
            <v>1</v>
          </cell>
          <cell r="EI32">
            <v>0</v>
          </cell>
          <cell r="EJ32">
            <v>3</v>
          </cell>
          <cell r="EK32">
            <v>0</v>
          </cell>
          <cell r="EL32">
            <v>1</v>
          </cell>
          <cell r="EM32">
            <v>1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1</v>
          </cell>
          <cell r="EG36">
            <v>0</v>
          </cell>
          <cell r="EH36">
            <v>1</v>
          </cell>
          <cell r="EI36">
            <v>0</v>
          </cell>
          <cell r="EJ36">
            <v>3</v>
          </cell>
          <cell r="EK36">
            <v>0</v>
          </cell>
          <cell r="EL36">
            <v>1</v>
          </cell>
          <cell r="EM36">
            <v>1</v>
          </cell>
        </row>
        <row r="37">
          <cell r="EF37">
            <v>17</v>
          </cell>
          <cell r="EG37">
            <v>13</v>
          </cell>
          <cell r="EH37">
            <v>4</v>
          </cell>
          <cell r="EI37">
            <v>48</v>
          </cell>
          <cell r="EJ37">
            <v>11</v>
          </cell>
          <cell r="EK37">
            <v>18</v>
          </cell>
          <cell r="EL37">
            <v>5</v>
          </cell>
          <cell r="EM37">
            <v>50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5</v>
          </cell>
          <cell r="EG42">
            <v>2</v>
          </cell>
          <cell r="EH42">
            <v>3</v>
          </cell>
          <cell r="EI42">
            <v>6</v>
          </cell>
          <cell r="EJ42">
            <v>6</v>
          </cell>
          <cell r="EK42">
            <v>2</v>
          </cell>
          <cell r="EL42">
            <v>3</v>
          </cell>
          <cell r="EM42">
            <v>7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5</v>
          </cell>
          <cell r="EG44">
            <v>2</v>
          </cell>
          <cell r="EH44">
            <v>3</v>
          </cell>
          <cell r="EI44">
            <v>6</v>
          </cell>
          <cell r="EJ44">
            <v>6</v>
          </cell>
          <cell r="EK44">
            <v>2</v>
          </cell>
          <cell r="EL44">
            <v>3</v>
          </cell>
          <cell r="EM44">
            <v>7</v>
          </cell>
        </row>
        <row r="45">
          <cell r="EF45">
            <v>5</v>
          </cell>
          <cell r="EG45">
            <v>2</v>
          </cell>
          <cell r="EH45">
            <v>3</v>
          </cell>
          <cell r="EI45">
            <v>6</v>
          </cell>
          <cell r="EJ45">
            <v>6</v>
          </cell>
          <cell r="EK45">
            <v>2</v>
          </cell>
          <cell r="EL45">
            <v>3</v>
          </cell>
          <cell r="EM45">
            <v>7</v>
          </cell>
        </row>
        <row r="46">
          <cell r="EF46">
            <v>60</v>
          </cell>
          <cell r="EG46">
            <v>46</v>
          </cell>
          <cell r="EH46">
            <v>14</v>
          </cell>
          <cell r="EI46">
            <v>157</v>
          </cell>
          <cell r="EJ46">
            <v>49</v>
          </cell>
          <cell r="EK46">
            <v>62</v>
          </cell>
          <cell r="EL46">
            <v>27</v>
          </cell>
          <cell r="EM46">
            <v>201</v>
          </cell>
        </row>
        <row r="49">
          <cell r="EG49">
            <v>1382290</v>
          </cell>
        </row>
      </sheetData>
      <sheetData sheetId="4">
        <row r="5">
          <cell r="EF5">
            <v>5</v>
          </cell>
          <cell r="EG5">
            <v>3</v>
          </cell>
          <cell r="EH5">
            <v>2</v>
          </cell>
          <cell r="EI5">
            <v>24</v>
          </cell>
          <cell r="EJ5">
            <v>10</v>
          </cell>
          <cell r="EK5">
            <v>6</v>
          </cell>
          <cell r="EL5">
            <v>4</v>
          </cell>
          <cell r="EM5">
            <v>13</v>
          </cell>
        </row>
        <row r="6">
          <cell r="EF6">
            <v>3</v>
          </cell>
          <cell r="EG6">
            <v>3</v>
          </cell>
          <cell r="EH6">
            <v>0</v>
          </cell>
          <cell r="EI6">
            <v>16</v>
          </cell>
          <cell r="EJ6">
            <v>0</v>
          </cell>
          <cell r="EK6">
            <v>5</v>
          </cell>
          <cell r="EL6">
            <v>0</v>
          </cell>
          <cell r="EM6">
            <v>3</v>
          </cell>
        </row>
        <row r="7">
          <cell r="EF7">
            <v>26</v>
          </cell>
          <cell r="EG7">
            <v>15</v>
          </cell>
          <cell r="EH7">
            <v>11</v>
          </cell>
          <cell r="EI7">
            <v>46</v>
          </cell>
          <cell r="EJ7">
            <v>29</v>
          </cell>
          <cell r="EK7">
            <v>16</v>
          </cell>
          <cell r="EL7">
            <v>16</v>
          </cell>
          <cell r="EM7">
            <v>31</v>
          </cell>
        </row>
        <row r="8">
          <cell r="EF8">
            <v>34</v>
          </cell>
          <cell r="EG8">
            <v>21</v>
          </cell>
          <cell r="EH8">
            <v>13</v>
          </cell>
          <cell r="EI8">
            <v>86</v>
          </cell>
          <cell r="EJ8">
            <v>39</v>
          </cell>
          <cell r="EK8">
            <v>27</v>
          </cell>
          <cell r="EL8">
            <v>20</v>
          </cell>
          <cell r="EM8">
            <v>47</v>
          </cell>
        </row>
        <row r="11">
          <cell r="EF11">
            <v>6</v>
          </cell>
          <cell r="EG11">
            <v>6</v>
          </cell>
          <cell r="EH11">
            <v>0</v>
          </cell>
          <cell r="EI11">
            <v>14</v>
          </cell>
          <cell r="EJ11">
            <v>0</v>
          </cell>
          <cell r="EK11">
            <v>7</v>
          </cell>
          <cell r="EL11">
            <v>0</v>
          </cell>
          <cell r="EM11">
            <v>6</v>
          </cell>
        </row>
        <row r="12">
          <cell r="EF12">
            <v>2</v>
          </cell>
          <cell r="EG12">
            <v>2</v>
          </cell>
          <cell r="EH12">
            <v>0</v>
          </cell>
          <cell r="EI12">
            <v>5</v>
          </cell>
          <cell r="EJ12">
            <v>0</v>
          </cell>
          <cell r="EK12">
            <v>2</v>
          </cell>
          <cell r="EL12">
            <v>0</v>
          </cell>
          <cell r="EM12">
            <v>2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2</v>
          </cell>
          <cell r="EJ16">
            <v>0</v>
          </cell>
          <cell r="EK16">
            <v>1</v>
          </cell>
          <cell r="EL16">
            <v>0</v>
          </cell>
          <cell r="EM16">
            <v>1</v>
          </cell>
        </row>
        <row r="17">
          <cell r="EF17">
            <v>9</v>
          </cell>
          <cell r="EG17">
            <v>9</v>
          </cell>
          <cell r="EH17">
            <v>0</v>
          </cell>
          <cell r="EI17">
            <v>21</v>
          </cell>
          <cell r="EJ17">
            <v>0</v>
          </cell>
          <cell r="EK17">
            <v>10</v>
          </cell>
          <cell r="EL17">
            <v>0</v>
          </cell>
          <cell r="EM17">
            <v>9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2</v>
          </cell>
          <cell r="EG20">
            <v>1</v>
          </cell>
          <cell r="EH20">
            <v>1</v>
          </cell>
          <cell r="EI20">
            <v>3</v>
          </cell>
          <cell r="EJ20">
            <v>2</v>
          </cell>
          <cell r="EK20">
            <v>1</v>
          </cell>
          <cell r="EL20">
            <v>1</v>
          </cell>
          <cell r="EM20">
            <v>2</v>
          </cell>
        </row>
        <row r="21">
          <cell r="EF21">
            <v>3</v>
          </cell>
          <cell r="EG21">
            <v>2</v>
          </cell>
          <cell r="EH21">
            <v>1</v>
          </cell>
          <cell r="EI21">
            <v>8</v>
          </cell>
          <cell r="EJ21">
            <v>1</v>
          </cell>
          <cell r="EK21">
            <v>3</v>
          </cell>
          <cell r="EL21">
            <v>1</v>
          </cell>
          <cell r="EM21">
            <v>4</v>
          </cell>
        </row>
        <row r="22">
          <cell r="EF22">
            <v>5</v>
          </cell>
          <cell r="EG22">
            <v>3</v>
          </cell>
          <cell r="EH22">
            <v>2</v>
          </cell>
          <cell r="EI22">
            <v>11</v>
          </cell>
          <cell r="EJ22">
            <v>3</v>
          </cell>
          <cell r="EK22">
            <v>4</v>
          </cell>
          <cell r="EL22">
            <v>2</v>
          </cell>
          <cell r="EM22">
            <v>6</v>
          </cell>
        </row>
        <row r="24">
          <cell r="EF24">
            <v>2</v>
          </cell>
          <cell r="EG24">
            <v>2</v>
          </cell>
          <cell r="EH24">
            <v>0</v>
          </cell>
          <cell r="EI24">
            <v>9</v>
          </cell>
          <cell r="EJ24">
            <v>0</v>
          </cell>
          <cell r="EK24">
            <v>3</v>
          </cell>
          <cell r="EL24">
            <v>0</v>
          </cell>
          <cell r="EM24">
            <v>3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1</v>
          </cell>
          <cell r="EH26">
            <v>0</v>
          </cell>
          <cell r="EI26">
            <v>3</v>
          </cell>
          <cell r="EJ26">
            <v>0</v>
          </cell>
          <cell r="EK26">
            <v>2</v>
          </cell>
          <cell r="EL26">
            <v>0</v>
          </cell>
          <cell r="EM26">
            <v>2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1</v>
          </cell>
          <cell r="EG28">
            <v>1</v>
          </cell>
          <cell r="EH28">
            <v>0</v>
          </cell>
          <cell r="EI28">
            <v>5</v>
          </cell>
          <cell r="EJ28">
            <v>0</v>
          </cell>
          <cell r="EK28">
            <v>1</v>
          </cell>
          <cell r="EL28">
            <v>0</v>
          </cell>
          <cell r="EM28">
            <v>1</v>
          </cell>
        </row>
        <row r="29">
          <cell r="EF29">
            <v>4</v>
          </cell>
          <cell r="EG29">
            <v>4</v>
          </cell>
          <cell r="EH29">
            <v>0</v>
          </cell>
          <cell r="EI29">
            <v>17</v>
          </cell>
          <cell r="EJ29">
            <v>0</v>
          </cell>
          <cell r="EK29">
            <v>6</v>
          </cell>
          <cell r="EL29">
            <v>0</v>
          </cell>
          <cell r="EM29">
            <v>6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18</v>
          </cell>
          <cell r="EG37">
            <v>16</v>
          </cell>
          <cell r="EH37">
            <v>2</v>
          </cell>
          <cell r="EI37">
            <v>49</v>
          </cell>
          <cell r="EJ37">
            <v>3</v>
          </cell>
          <cell r="EK37">
            <v>20</v>
          </cell>
          <cell r="EL37">
            <v>2</v>
          </cell>
          <cell r="EM37">
            <v>21</v>
          </cell>
        </row>
        <row r="39">
          <cell r="EF39">
            <v>1</v>
          </cell>
          <cell r="EG39">
            <v>1</v>
          </cell>
          <cell r="EH39">
            <v>0</v>
          </cell>
          <cell r="EI39">
            <v>2</v>
          </cell>
          <cell r="EJ39">
            <v>0</v>
          </cell>
          <cell r="EK39">
            <v>1</v>
          </cell>
          <cell r="EL39">
            <v>0</v>
          </cell>
          <cell r="EM39">
            <v>1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12</v>
          </cell>
          <cell r="EG42">
            <v>10</v>
          </cell>
          <cell r="EH42">
            <v>2</v>
          </cell>
          <cell r="EI42">
            <v>35</v>
          </cell>
          <cell r="EJ42">
            <v>3</v>
          </cell>
          <cell r="EK42">
            <v>10</v>
          </cell>
          <cell r="EL42">
            <v>2</v>
          </cell>
          <cell r="EM42">
            <v>12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12</v>
          </cell>
          <cell r="EG44">
            <v>10</v>
          </cell>
          <cell r="EH44">
            <v>2</v>
          </cell>
          <cell r="EI44">
            <v>35</v>
          </cell>
          <cell r="EJ44">
            <v>3</v>
          </cell>
          <cell r="EK44">
            <v>10</v>
          </cell>
          <cell r="EL44">
            <v>2</v>
          </cell>
          <cell r="EM44">
            <v>12</v>
          </cell>
        </row>
        <row r="45">
          <cell r="EF45">
            <v>13</v>
          </cell>
          <cell r="EG45">
            <v>11</v>
          </cell>
          <cell r="EH45">
            <v>2</v>
          </cell>
          <cell r="EI45">
            <v>37</v>
          </cell>
          <cell r="EJ45">
            <v>3</v>
          </cell>
          <cell r="EK45">
            <v>11</v>
          </cell>
          <cell r="EL45">
            <v>2</v>
          </cell>
          <cell r="EM45">
            <v>13</v>
          </cell>
        </row>
        <row r="46">
          <cell r="EF46">
            <v>65</v>
          </cell>
          <cell r="EG46">
            <v>48</v>
          </cell>
          <cell r="EH46">
            <v>17</v>
          </cell>
          <cell r="EI46">
            <v>172</v>
          </cell>
          <cell r="EJ46">
            <v>45</v>
          </cell>
          <cell r="EK46">
            <v>58</v>
          </cell>
          <cell r="EL46">
            <v>24</v>
          </cell>
          <cell r="EM46">
            <v>81</v>
          </cell>
        </row>
        <row r="49">
          <cell r="EG49">
            <v>68081</v>
          </cell>
        </row>
      </sheetData>
      <sheetData sheetId="5">
        <row r="5">
          <cell r="EF5">
            <v>7</v>
          </cell>
          <cell r="EG5">
            <v>6</v>
          </cell>
          <cell r="EH5">
            <v>1</v>
          </cell>
          <cell r="EI5">
            <v>24</v>
          </cell>
          <cell r="EJ5">
            <v>2</v>
          </cell>
          <cell r="EK5">
            <v>8</v>
          </cell>
          <cell r="EL5">
            <v>1</v>
          </cell>
          <cell r="EM5">
            <v>7</v>
          </cell>
        </row>
        <row r="6">
          <cell r="EF6">
            <v>3</v>
          </cell>
          <cell r="EG6">
            <v>1</v>
          </cell>
          <cell r="EH6">
            <v>2</v>
          </cell>
          <cell r="EI6">
            <v>4</v>
          </cell>
          <cell r="EJ6">
            <v>7</v>
          </cell>
          <cell r="EK6">
            <v>1</v>
          </cell>
          <cell r="EL6">
            <v>2</v>
          </cell>
          <cell r="EM6">
            <v>5</v>
          </cell>
        </row>
        <row r="7">
          <cell r="EF7">
            <v>109</v>
          </cell>
          <cell r="EG7">
            <v>59</v>
          </cell>
          <cell r="EH7">
            <v>50</v>
          </cell>
          <cell r="EI7">
            <v>203</v>
          </cell>
          <cell r="EJ7">
            <v>197</v>
          </cell>
          <cell r="EK7">
            <v>74</v>
          </cell>
          <cell r="EL7">
            <v>64</v>
          </cell>
          <cell r="EM7">
            <v>153</v>
          </cell>
        </row>
        <row r="8">
          <cell r="EF8">
            <v>119</v>
          </cell>
          <cell r="EG8">
            <v>66</v>
          </cell>
          <cell r="EH8">
            <v>53</v>
          </cell>
          <cell r="EI8">
            <v>231</v>
          </cell>
          <cell r="EJ8">
            <v>206</v>
          </cell>
          <cell r="EK8">
            <v>83</v>
          </cell>
          <cell r="EL8">
            <v>67</v>
          </cell>
          <cell r="EM8">
            <v>165</v>
          </cell>
        </row>
        <row r="11">
          <cell r="EF11">
            <v>11</v>
          </cell>
          <cell r="EG11">
            <v>11</v>
          </cell>
          <cell r="EH11">
            <v>0</v>
          </cell>
          <cell r="EI11">
            <v>27</v>
          </cell>
          <cell r="EJ11">
            <v>0</v>
          </cell>
          <cell r="EK11">
            <v>11</v>
          </cell>
          <cell r="EL11">
            <v>0</v>
          </cell>
          <cell r="EM11">
            <v>11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1</v>
          </cell>
        </row>
        <row r="14">
          <cell r="EF14">
            <v>1</v>
          </cell>
          <cell r="EG14">
            <v>1</v>
          </cell>
          <cell r="EH14">
            <v>0</v>
          </cell>
          <cell r="EI14">
            <v>3</v>
          </cell>
          <cell r="EJ14">
            <v>0</v>
          </cell>
          <cell r="EK14">
            <v>1</v>
          </cell>
          <cell r="EL14">
            <v>0</v>
          </cell>
          <cell r="EM14">
            <v>8</v>
          </cell>
        </row>
        <row r="15">
          <cell r="EF15">
            <v>2</v>
          </cell>
          <cell r="EG15">
            <v>2</v>
          </cell>
          <cell r="EH15">
            <v>0</v>
          </cell>
          <cell r="EI15">
            <v>6</v>
          </cell>
          <cell r="EJ15">
            <v>1</v>
          </cell>
          <cell r="EK15">
            <v>3</v>
          </cell>
          <cell r="EL15">
            <v>0</v>
          </cell>
          <cell r="EM15">
            <v>4</v>
          </cell>
        </row>
        <row r="16">
          <cell r="EF16">
            <v>5</v>
          </cell>
          <cell r="EG16">
            <v>5</v>
          </cell>
          <cell r="EH16">
            <v>0</v>
          </cell>
          <cell r="EI16">
            <v>16</v>
          </cell>
          <cell r="EJ16">
            <v>1</v>
          </cell>
          <cell r="EK16">
            <v>6</v>
          </cell>
          <cell r="EL16">
            <v>0</v>
          </cell>
          <cell r="EM16">
            <v>7</v>
          </cell>
        </row>
        <row r="17">
          <cell r="EF17">
            <v>20</v>
          </cell>
          <cell r="EG17">
            <v>20</v>
          </cell>
          <cell r="EH17">
            <v>0</v>
          </cell>
          <cell r="EI17">
            <v>54</v>
          </cell>
          <cell r="EJ17">
            <v>2</v>
          </cell>
          <cell r="EK17">
            <v>22</v>
          </cell>
          <cell r="EL17">
            <v>0</v>
          </cell>
          <cell r="EM17">
            <v>31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5</v>
          </cell>
          <cell r="EJ20">
            <v>0</v>
          </cell>
          <cell r="EK20">
            <v>3</v>
          </cell>
          <cell r="EL20">
            <v>0</v>
          </cell>
          <cell r="EM20">
            <v>2</v>
          </cell>
        </row>
        <row r="21">
          <cell r="EF21">
            <v>7</v>
          </cell>
          <cell r="EG21">
            <v>5</v>
          </cell>
          <cell r="EH21">
            <v>2</v>
          </cell>
          <cell r="EI21">
            <v>15</v>
          </cell>
          <cell r="EJ21">
            <v>13</v>
          </cell>
          <cell r="EK21">
            <v>6</v>
          </cell>
          <cell r="EL21">
            <v>3</v>
          </cell>
          <cell r="EM21">
            <v>10</v>
          </cell>
        </row>
        <row r="22">
          <cell r="EF22">
            <v>8</v>
          </cell>
          <cell r="EG22">
            <v>6</v>
          </cell>
          <cell r="EH22">
            <v>2</v>
          </cell>
          <cell r="EI22">
            <v>20</v>
          </cell>
          <cell r="EJ22">
            <v>13</v>
          </cell>
          <cell r="EK22">
            <v>9</v>
          </cell>
          <cell r="EL22">
            <v>3</v>
          </cell>
          <cell r="EM22">
            <v>12</v>
          </cell>
        </row>
        <row r="24">
          <cell r="EF24">
            <v>3</v>
          </cell>
          <cell r="EG24">
            <v>2</v>
          </cell>
          <cell r="EH24">
            <v>1</v>
          </cell>
          <cell r="EI24">
            <v>5</v>
          </cell>
          <cell r="EJ24">
            <v>4</v>
          </cell>
          <cell r="EK24">
            <v>2</v>
          </cell>
          <cell r="EL24">
            <v>1</v>
          </cell>
          <cell r="EM24">
            <v>4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2</v>
          </cell>
          <cell r="EG28">
            <v>2</v>
          </cell>
          <cell r="EH28">
            <v>0</v>
          </cell>
          <cell r="EI28">
            <v>5</v>
          </cell>
          <cell r="EJ28">
            <v>0</v>
          </cell>
          <cell r="EK28">
            <v>2</v>
          </cell>
          <cell r="EL28">
            <v>0</v>
          </cell>
          <cell r="EM28">
            <v>4</v>
          </cell>
        </row>
        <row r="29">
          <cell r="EF29">
            <v>5</v>
          </cell>
          <cell r="EG29">
            <v>4</v>
          </cell>
          <cell r="EH29">
            <v>1</v>
          </cell>
          <cell r="EI29">
            <v>10</v>
          </cell>
          <cell r="EJ29">
            <v>4</v>
          </cell>
          <cell r="EK29">
            <v>4</v>
          </cell>
          <cell r="EL29">
            <v>1</v>
          </cell>
          <cell r="EM29">
            <v>8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33</v>
          </cell>
          <cell r="EG37">
            <v>30</v>
          </cell>
          <cell r="EH37">
            <v>3</v>
          </cell>
          <cell r="EI37">
            <v>84</v>
          </cell>
          <cell r="EJ37">
            <v>19</v>
          </cell>
          <cell r="EK37">
            <v>35</v>
          </cell>
          <cell r="EL37">
            <v>4</v>
          </cell>
          <cell r="EM37">
            <v>51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23</v>
          </cell>
          <cell r="EG42">
            <v>19</v>
          </cell>
          <cell r="EH42">
            <v>4</v>
          </cell>
          <cell r="EI42">
            <v>58</v>
          </cell>
          <cell r="EJ42">
            <v>11</v>
          </cell>
          <cell r="EK42">
            <v>25</v>
          </cell>
          <cell r="EL42">
            <v>5</v>
          </cell>
          <cell r="EM42">
            <v>25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23</v>
          </cell>
          <cell r="EG44">
            <v>19</v>
          </cell>
          <cell r="EH44">
            <v>4</v>
          </cell>
          <cell r="EI44">
            <v>58</v>
          </cell>
          <cell r="EJ44">
            <v>11</v>
          </cell>
          <cell r="EK44">
            <v>25</v>
          </cell>
          <cell r="EL44">
            <v>5</v>
          </cell>
          <cell r="EM44">
            <v>25</v>
          </cell>
        </row>
        <row r="45">
          <cell r="EF45">
            <v>23</v>
          </cell>
          <cell r="EG45">
            <v>19</v>
          </cell>
          <cell r="EH45">
            <v>4</v>
          </cell>
          <cell r="EI45">
            <v>58</v>
          </cell>
          <cell r="EJ45">
            <v>11</v>
          </cell>
          <cell r="EK45">
            <v>25</v>
          </cell>
          <cell r="EL45">
            <v>5</v>
          </cell>
          <cell r="EM45">
            <v>25</v>
          </cell>
        </row>
        <row r="46">
          <cell r="EF46">
            <v>175</v>
          </cell>
          <cell r="EG46">
            <v>115</v>
          </cell>
          <cell r="EH46">
            <v>60</v>
          </cell>
          <cell r="EI46">
            <v>373</v>
          </cell>
          <cell r="EJ46">
            <v>236</v>
          </cell>
          <cell r="EK46">
            <v>143</v>
          </cell>
          <cell r="EL46">
            <v>76</v>
          </cell>
          <cell r="EM46">
            <v>241</v>
          </cell>
        </row>
        <row r="49">
          <cell r="EG49">
            <v>736623</v>
          </cell>
        </row>
      </sheetData>
      <sheetData sheetId="6">
        <row r="5">
          <cell r="EF5">
            <v>12</v>
          </cell>
          <cell r="EG5">
            <v>8</v>
          </cell>
          <cell r="EH5">
            <v>4</v>
          </cell>
          <cell r="EI5">
            <v>32</v>
          </cell>
          <cell r="EJ5">
            <v>33</v>
          </cell>
          <cell r="EK5">
            <v>14</v>
          </cell>
          <cell r="EL5">
            <v>8</v>
          </cell>
          <cell r="EM5">
            <v>21</v>
          </cell>
        </row>
        <row r="6">
          <cell r="EF6">
            <v>3</v>
          </cell>
          <cell r="EG6">
            <v>3</v>
          </cell>
          <cell r="EH6">
            <v>0</v>
          </cell>
          <cell r="EI6">
            <v>8</v>
          </cell>
          <cell r="EJ6">
            <v>5</v>
          </cell>
          <cell r="EK6">
            <v>3</v>
          </cell>
          <cell r="EL6">
            <v>2</v>
          </cell>
          <cell r="EM6">
            <v>4</v>
          </cell>
        </row>
        <row r="7">
          <cell r="EF7">
            <v>47</v>
          </cell>
          <cell r="EG7">
            <v>28</v>
          </cell>
          <cell r="EH7">
            <v>19</v>
          </cell>
          <cell r="EI7">
            <v>83</v>
          </cell>
          <cell r="EJ7">
            <v>83</v>
          </cell>
          <cell r="EK7">
            <v>33</v>
          </cell>
          <cell r="EL7">
            <v>28</v>
          </cell>
          <cell r="EM7">
            <v>83</v>
          </cell>
        </row>
        <row r="8">
          <cell r="EF8">
            <v>62</v>
          </cell>
          <cell r="EG8">
            <v>39</v>
          </cell>
          <cell r="EH8">
            <v>23</v>
          </cell>
          <cell r="EI8">
            <v>123</v>
          </cell>
          <cell r="EJ8">
            <v>121</v>
          </cell>
          <cell r="EK8">
            <v>50</v>
          </cell>
          <cell r="EL8">
            <v>38</v>
          </cell>
          <cell r="EM8">
            <v>108</v>
          </cell>
        </row>
        <row r="11">
          <cell r="EF11">
            <v>8</v>
          </cell>
          <cell r="EG11">
            <v>7</v>
          </cell>
          <cell r="EH11">
            <v>1</v>
          </cell>
          <cell r="EI11">
            <v>16</v>
          </cell>
          <cell r="EJ11">
            <v>3</v>
          </cell>
          <cell r="EK11">
            <v>7</v>
          </cell>
          <cell r="EL11">
            <v>1</v>
          </cell>
          <cell r="EM11">
            <v>8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0</v>
          </cell>
          <cell r="EH13">
            <v>1</v>
          </cell>
          <cell r="EI13">
            <v>0</v>
          </cell>
          <cell r="EJ13">
            <v>2</v>
          </cell>
          <cell r="EK13">
            <v>0</v>
          </cell>
          <cell r="EL13">
            <v>1</v>
          </cell>
          <cell r="EM13">
            <v>1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192</v>
          </cell>
          <cell r="EG15">
            <v>50</v>
          </cell>
          <cell r="EH15">
            <v>142</v>
          </cell>
          <cell r="EI15">
            <v>100</v>
          </cell>
          <cell r="EJ15">
            <v>826</v>
          </cell>
          <cell r="EK15">
            <v>58</v>
          </cell>
          <cell r="EL15">
            <v>146</v>
          </cell>
          <cell r="EM15">
            <v>333</v>
          </cell>
        </row>
        <row r="16">
          <cell r="EF16">
            <v>6</v>
          </cell>
          <cell r="EG16">
            <v>4</v>
          </cell>
          <cell r="EH16">
            <v>2</v>
          </cell>
          <cell r="EI16">
            <v>8</v>
          </cell>
          <cell r="EJ16">
            <v>5</v>
          </cell>
          <cell r="EK16">
            <v>4</v>
          </cell>
          <cell r="EL16">
            <v>2</v>
          </cell>
          <cell r="EM16">
            <v>7</v>
          </cell>
        </row>
        <row r="17">
          <cell r="EF17">
            <v>207</v>
          </cell>
          <cell r="EG17">
            <v>61</v>
          </cell>
          <cell r="EH17">
            <v>146</v>
          </cell>
          <cell r="EI17">
            <v>124</v>
          </cell>
          <cell r="EJ17">
            <v>836</v>
          </cell>
          <cell r="EK17">
            <v>69</v>
          </cell>
          <cell r="EL17">
            <v>150</v>
          </cell>
          <cell r="EM17">
            <v>349</v>
          </cell>
        </row>
        <row r="19">
          <cell r="EF19">
            <v>1</v>
          </cell>
          <cell r="EG19">
            <v>0</v>
          </cell>
          <cell r="EH19">
            <v>1</v>
          </cell>
          <cell r="EI19">
            <v>0</v>
          </cell>
          <cell r="EJ19">
            <v>4</v>
          </cell>
          <cell r="EK19">
            <v>0</v>
          </cell>
          <cell r="EL19">
            <v>1</v>
          </cell>
          <cell r="EM19">
            <v>3</v>
          </cell>
        </row>
        <row r="20">
          <cell r="EF20">
            <v>17</v>
          </cell>
          <cell r="EG20">
            <v>4</v>
          </cell>
          <cell r="EH20">
            <v>13</v>
          </cell>
          <cell r="EI20">
            <v>13</v>
          </cell>
          <cell r="EJ20">
            <v>23</v>
          </cell>
          <cell r="EK20">
            <v>6</v>
          </cell>
          <cell r="EL20">
            <v>9</v>
          </cell>
          <cell r="EM20">
            <v>24</v>
          </cell>
        </row>
        <row r="21">
          <cell r="EF21">
            <v>17</v>
          </cell>
          <cell r="EG21">
            <v>7</v>
          </cell>
          <cell r="EH21">
            <v>10</v>
          </cell>
          <cell r="EI21">
            <v>17</v>
          </cell>
          <cell r="EJ21">
            <v>23</v>
          </cell>
          <cell r="EK21">
            <v>8</v>
          </cell>
          <cell r="EL21">
            <v>7</v>
          </cell>
          <cell r="EM21">
            <v>24</v>
          </cell>
        </row>
        <row r="22">
          <cell r="EF22">
            <v>35</v>
          </cell>
          <cell r="EG22">
            <v>11</v>
          </cell>
          <cell r="EH22">
            <v>24</v>
          </cell>
          <cell r="EI22">
            <v>30</v>
          </cell>
          <cell r="EJ22">
            <v>50</v>
          </cell>
          <cell r="EK22">
            <v>14</v>
          </cell>
          <cell r="EL22">
            <v>17</v>
          </cell>
          <cell r="EM22">
            <v>51</v>
          </cell>
        </row>
        <row r="24">
          <cell r="EF24">
            <v>8</v>
          </cell>
          <cell r="EG24">
            <v>6</v>
          </cell>
          <cell r="EH24">
            <v>2</v>
          </cell>
          <cell r="EI24">
            <v>20</v>
          </cell>
          <cell r="EJ24">
            <v>10</v>
          </cell>
          <cell r="EK24">
            <v>6</v>
          </cell>
          <cell r="EL24">
            <v>3</v>
          </cell>
          <cell r="EM24">
            <v>9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1</v>
          </cell>
          <cell r="EG28">
            <v>0</v>
          </cell>
          <cell r="EH28">
            <v>1</v>
          </cell>
          <cell r="EI28">
            <v>0</v>
          </cell>
          <cell r="EJ28">
            <v>3</v>
          </cell>
          <cell r="EK28">
            <v>0</v>
          </cell>
          <cell r="EL28">
            <v>1</v>
          </cell>
          <cell r="EM28">
            <v>1</v>
          </cell>
        </row>
        <row r="29">
          <cell r="EF29">
            <v>9</v>
          </cell>
          <cell r="EG29">
            <v>6</v>
          </cell>
          <cell r="EH29">
            <v>3</v>
          </cell>
          <cell r="EI29">
            <v>20</v>
          </cell>
          <cell r="EJ29">
            <v>13</v>
          </cell>
          <cell r="EK29">
            <v>6</v>
          </cell>
          <cell r="EL29">
            <v>4</v>
          </cell>
          <cell r="EM29">
            <v>10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1</v>
          </cell>
          <cell r="EG32">
            <v>1</v>
          </cell>
          <cell r="EH32">
            <v>0</v>
          </cell>
          <cell r="EI32">
            <v>4</v>
          </cell>
          <cell r="EJ32">
            <v>0</v>
          </cell>
          <cell r="EK32">
            <v>1</v>
          </cell>
          <cell r="EL32">
            <v>0</v>
          </cell>
          <cell r="EM32">
            <v>1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1</v>
          </cell>
          <cell r="EG35">
            <v>0</v>
          </cell>
          <cell r="EH35">
            <v>1</v>
          </cell>
          <cell r="EI35">
            <v>0</v>
          </cell>
          <cell r="EJ35">
            <v>4</v>
          </cell>
          <cell r="EK35">
            <v>0</v>
          </cell>
          <cell r="EL35">
            <v>1</v>
          </cell>
          <cell r="EM35">
            <v>1</v>
          </cell>
        </row>
        <row r="36">
          <cell r="EF36">
            <v>2</v>
          </cell>
          <cell r="EG36">
            <v>1</v>
          </cell>
          <cell r="EH36">
            <v>1</v>
          </cell>
          <cell r="EI36">
            <v>4</v>
          </cell>
          <cell r="EJ36">
            <v>4</v>
          </cell>
          <cell r="EK36">
            <v>1</v>
          </cell>
          <cell r="EL36">
            <v>1</v>
          </cell>
          <cell r="EM36">
            <v>2</v>
          </cell>
        </row>
        <row r="37">
          <cell r="EF37">
            <v>253</v>
          </cell>
          <cell r="EG37">
            <v>79</v>
          </cell>
          <cell r="EH37">
            <v>174</v>
          </cell>
          <cell r="EI37">
            <v>178</v>
          </cell>
          <cell r="EJ37">
            <v>903</v>
          </cell>
          <cell r="EK37">
            <v>90</v>
          </cell>
          <cell r="EL37">
            <v>172</v>
          </cell>
          <cell r="EM37">
            <v>410</v>
          </cell>
        </row>
        <row r="39">
          <cell r="EF39">
            <v>1</v>
          </cell>
          <cell r="EG39">
            <v>0</v>
          </cell>
          <cell r="EH39">
            <v>1</v>
          </cell>
          <cell r="EI39">
            <v>0</v>
          </cell>
          <cell r="EJ39">
            <v>3</v>
          </cell>
          <cell r="EK39">
            <v>0</v>
          </cell>
          <cell r="EL39">
            <v>1</v>
          </cell>
          <cell r="EM39">
            <v>8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2</v>
          </cell>
          <cell r="EJ41">
            <v>0</v>
          </cell>
          <cell r="EK41">
            <v>1</v>
          </cell>
          <cell r="EL41">
            <v>0</v>
          </cell>
          <cell r="EM41">
            <v>1</v>
          </cell>
        </row>
        <row r="42">
          <cell r="EF42">
            <v>34</v>
          </cell>
          <cell r="EG42">
            <v>32</v>
          </cell>
          <cell r="EH42">
            <v>2</v>
          </cell>
          <cell r="EI42">
            <v>73</v>
          </cell>
          <cell r="EJ42">
            <v>26</v>
          </cell>
          <cell r="EK42">
            <v>35</v>
          </cell>
          <cell r="EL42">
            <v>3</v>
          </cell>
          <cell r="EM42">
            <v>36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35</v>
          </cell>
          <cell r="EG44">
            <v>33</v>
          </cell>
          <cell r="EH44">
            <v>2</v>
          </cell>
          <cell r="EI44">
            <v>75</v>
          </cell>
          <cell r="EJ44">
            <v>26</v>
          </cell>
          <cell r="EK44">
            <v>36</v>
          </cell>
          <cell r="EL44">
            <v>3</v>
          </cell>
          <cell r="EM44">
            <v>37</v>
          </cell>
        </row>
        <row r="45">
          <cell r="EF45">
            <v>36</v>
          </cell>
          <cell r="EG45">
            <v>33</v>
          </cell>
          <cell r="EH45">
            <v>3</v>
          </cell>
          <cell r="EI45">
            <v>75</v>
          </cell>
          <cell r="EJ45">
            <v>29</v>
          </cell>
          <cell r="EK45">
            <v>36</v>
          </cell>
          <cell r="EL45">
            <v>4</v>
          </cell>
          <cell r="EM45">
            <v>45</v>
          </cell>
        </row>
        <row r="46">
          <cell r="EF46">
            <v>351</v>
          </cell>
          <cell r="EG46">
            <v>151</v>
          </cell>
          <cell r="EH46">
            <v>200</v>
          </cell>
          <cell r="EI46">
            <v>376</v>
          </cell>
          <cell r="EJ46">
            <v>1053</v>
          </cell>
          <cell r="EK46">
            <v>176</v>
          </cell>
          <cell r="EL46">
            <v>214</v>
          </cell>
          <cell r="EM46">
            <v>563</v>
          </cell>
        </row>
        <row r="49">
          <cell r="EG49">
            <v>177021</v>
          </cell>
        </row>
      </sheetData>
      <sheetData sheetId="7">
        <row r="5">
          <cell r="EF5">
            <v>6</v>
          </cell>
          <cell r="EG5">
            <v>3</v>
          </cell>
          <cell r="EH5">
            <v>3</v>
          </cell>
          <cell r="EI5">
            <v>11</v>
          </cell>
          <cell r="EJ5">
            <v>10</v>
          </cell>
          <cell r="EK5">
            <v>4</v>
          </cell>
          <cell r="EL5">
            <v>4</v>
          </cell>
          <cell r="EM5">
            <v>9</v>
          </cell>
        </row>
        <row r="6">
          <cell r="EF6">
            <v>1</v>
          </cell>
          <cell r="EG6">
            <v>0</v>
          </cell>
          <cell r="EH6">
            <v>1</v>
          </cell>
          <cell r="EI6">
            <v>0</v>
          </cell>
          <cell r="EJ6">
            <v>3</v>
          </cell>
          <cell r="EK6">
            <v>0</v>
          </cell>
          <cell r="EL6">
            <v>1</v>
          </cell>
          <cell r="EM6">
            <v>2</v>
          </cell>
        </row>
        <row r="7">
          <cell r="EF7">
            <v>66</v>
          </cell>
          <cell r="EG7">
            <v>30</v>
          </cell>
          <cell r="EH7">
            <v>36</v>
          </cell>
          <cell r="EI7">
            <v>61</v>
          </cell>
          <cell r="EJ7">
            <v>137</v>
          </cell>
          <cell r="EK7">
            <v>31</v>
          </cell>
          <cell r="EL7">
            <v>40</v>
          </cell>
          <cell r="EM7">
            <v>86</v>
          </cell>
        </row>
        <row r="8">
          <cell r="EF8">
            <v>73</v>
          </cell>
          <cell r="EG8">
            <v>33</v>
          </cell>
          <cell r="EH8">
            <v>40</v>
          </cell>
          <cell r="EI8">
            <v>72</v>
          </cell>
          <cell r="EJ8">
            <v>150</v>
          </cell>
          <cell r="EK8">
            <v>35</v>
          </cell>
          <cell r="EL8">
            <v>45</v>
          </cell>
          <cell r="EM8">
            <v>97</v>
          </cell>
        </row>
        <row r="11">
          <cell r="EF11">
            <v>6</v>
          </cell>
          <cell r="EG11">
            <v>6</v>
          </cell>
          <cell r="EH11">
            <v>0</v>
          </cell>
          <cell r="EI11">
            <v>14</v>
          </cell>
          <cell r="EJ11">
            <v>1</v>
          </cell>
          <cell r="EK11">
            <v>5</v>
          </cell>
          <cell r="EL11">
            <v>0</v>
          </cell>
          <cell r="EM11">
            <v>6</v>
          </cell>
        </row>
        <row r="12">
          <cell r="EF12">
            <v>2</v>
          </cell>
          <cell r="EG12">
            <v>1</v>
          </cell>
          <cell r="EH12">
            <v>1</v>
          </cell>
          <cell r="EI12">
            <v>3</v>
          </cell>
          <cell r="EJ12">
            <v>4</v>
          </cell>
          <cell r="EK12">
            <v>1</v>
          </cell>
          <cell r="EL12">
            <v>2</v>
          </cell>
          <cell r="EM12">
            <v>2</v>
          </cell>
        </row>
        <row r="13">
          <cell r="EF13">
            <v>4</v>
          </cell>
          <cell r="EG13">
            <v>4</v>
          </cell>
          <cell r="EH13">
            <v>0</v>
          </cell>
          <cell r="EI13">
            <v>7</v>
          </cell>
          <cell r="EJ13">
            <v>0</v>
          </cell>
          <cell r="EK13">
            <v>4</v>
          </cell>
          <cell r="EL13">
            <v>0</v>
          </cell>
          <cell r="EM13">
            <v>4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8</v>
          </cell>
          <cell r="EG15">
            <v>1</v>
          </cell>
          <cell r="EH15">
            <v>7</v>
          </cell>
          <cell r="EI15">
            <v>2</v>
          </cell>
          <cell r="EJ15">
            <v>16</v>
          </cell>
          <cell r="EK15">
            <v>1</v>
          </cell>
          <cell r="EL15">
            <v>6</v>
          </cell>
          <cell r="EM15">
            <v>16</v>
          </cell>
        </row>
        <row r="16">
          <cell r="EF16">
            <v>5</v>
          </cell>
          <cell r="EG16">
            <v>5</v>
          </cell>
          <cell r="EH16">
            <v>0</v>
          </cell>
          <cell r="EI16">
            <v>9</v>
          </cell>
          <cell r="EJ16">
            <v>1</v>
          </cell>
          <cell r="EK16">
            <v>5</v>
          </cell>
          <cell r="EL16">
            <v>0</v>
          </cell>
          <cell r="EM16">
            <v>5</v>
          </cell>
        </row>
        <row r="17">
          <cell r="EF17">
            <v>25</v>
          </cell>
          <cell r="EG17">
            <v>17</v>
          </cell>
          <cell r="EH17">
            <v>8</v>
          </cell>
          <cell r="EI17">
            <v>35</v>
          </cell>
          <cell r="EJ17">
            <v>22</v>
          </cell>
          <cell r="EK17">
            <v>16</v>
          </cell>
          <cell r="EL17">
            <v>8</v>
          </cell>
          <cell r="EM17">
            <v>33</v>
          </cell>
        </row>
        <row r="19">
          <cell r="EF19">
            <v>5</v>
          </cell>
          <cell r="EG19">
            <v>3</v>
          </cell>
          <cell r="EH19">
            <v>2</v>
          </cell>
          <cell r="EI19">
            <v>15</v>
          </cell>
          <cell r="EJ19">
            <v>5</v>
          </cell>
          <cell r="EK19">
            <v>5</v>
          </cell>
          <cell r="EL19">
            <v>2</v>
          </cell>
          <cell r="EM19">
            <v>14</v>
          </cell>
        </row>
        <row r="20">
          <cell r="EF20">
            <v>8</v>
          </cell>
          <cell r="EG20">
            <v>4</v>
          </cell>
          <cell r="EH20">
            <v>4</v>
          </cell>
          <cell r="EI20">
            <v>11</v>
          </cell>
          <cell r="EJ20">
            <v>13</v>
          </cell>
          <cell r="EK20">
            <v>4</v>
          </cell>
          <cell r="EL20">
            <v>4</v>
          </cell>
          <cell r="EM20">
            <v>10</v>
          </cell>
        </row>
        <row r="21">
          <cell r="EF21">
            <v>10</v>
          </cell>
          <cell r="EG21">
            <v>2</v>
          </cell>
          <cell r="EH21">
            <v>8</v>
          </cell>
          <cell r="EI21">
            <v>7</v>
          </cell>
          <cell r="EJ21">
            <v>13</v>
          </cell>
          <cell r="EK21">
            <v>2</v>
          </cell>
          <cell r="EL21">
            <v>6</v>
          </cell>
          <cell r="EM21">
            <v>18</v>
          </cell>
        </row>
        <row r="22">
          <cell r="EF22">
            <v>23</v>
          </cell>
          <cell r="EG22">
            <v>9</v>
          </cell>
          <cell r="EH22">
            <v>14</v>
          </cell>
          <cell r="EI22">
            <v>33</v>
          </cell>
          <cell r="EJ22">
            <v>31</v>
          </cell>
          <cell r="EK22">
            <v>11</v>
          </cell>
          <cell r="EL22">
            <v>12</v>
          </cell>
          <cell r="EM22">
            <v>42</v>
          </cell>
        </row>
        <row r="24">
          <cell r="EF24">
            <v>7</v>
          </cell>
          <cell r="EG24">
            <v>4</v>
          </cell>
          <cell r="EH24">
            <v>3</v>
          </cell>
          <cell r="EI24">
            <v>19</v>
          </cell>
          <cell r="EJ24">
            <v>13</v>
          </cell>
          <cell r="EK24">
            <v>8</v>
          </cell>
          <cell r="EL24">
            <v>4</v>
          </cell>
          <cell r="EM24">
            <v>8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7</v>
          </cell>
          <cell r="EG29">
            <v>4</v>
          </cell>
          <cell r="EH29">
            <v>3</v>
          </cell>
          <cell r="EI29">
            <v>19</v>
          </cell>
          <cell r="EJ29">
            <v>13</v>
          </cell>
          <cell r="EK29">
            <v>8</v>
          </cell>
          <cell r="EL29">
            <v>4</v>
          </cell>
          <cell r="EM29">
            <v>8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1</v>
          </cell>
          <cell r="EG32">
            <v>0</v>
          </cell>
          <cell r="EH32">
            <v>1</v>
          </cell>
          <cell r="EI32">
            <v>0</v>
          </cell>
          <cell r="EJ32">
            <v>3</v>
          </cell>
          <cell r="EK32">
            <v>0</v>
          </cell>
          <cell r="EL32">
            <v>1</v>
          </cell>
          <cell r="EM32">
            <v>1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4</v>
          </cell>
          <cell r="EG34">
            <v>3</v>
          </cell>
          <cell r="EH34">
            <v>1</v>
          </cell>
          <cell r="EI34">
            <v>13</v>
          </cell>
          <cell r="EJ34">
            <v>2</v>
          </cell>
          <cell r="EK34">
            <v>3</v>
          </cell>
          <cell r="EL34">
            <v>1</v>
          </cell>
          <cell r="EM34">
            <v>4</v>
          </cell>
        </row>
        <row r="35">
          <cell r="EF35">
            <v>2</v>
          </cell>
          <cell r="EG35">
            <v>1</v>
          </cell>
          <cell r="EH35">
            <v>1</v>
          </cell>
          <cell r="EI35">
            <v>2</v>
          </cell>
          <cell r="EJ35">
            <v>5</v>
          </cell>
          <cell r="EK35">
            <v>1</v>
          </cell>
          <cell r="EL35">
            <v>1</v>
          </cell>
          <cell r="EM35">
            <v>4</v>
          </cell>
        </row>
        <row r="36">
          <cell r="EF36">
            <v>7</v>
          </cell>
          <cell r="EG36">
            <v>4</v>
          </cell>
          <cell r="EH36">
            <v>3</v>
          </cell>
          <cell r="EI36">
            <v>15</v>
          </cell>
          <cell r="EJ36">
            <v>10</v>
          </cell>
          <cell r="EK36">
            <v>4</v>
          </cell>
          <cell r="EL36">
            <v>3</v>
          </cell>
          <cell r="EM36">
            <v>9</v>
          </cell>
        </row>
        <row r="37">
          <cell r="EF37">
            <v>62</v>
          </cell>
          <cell r="EG37">
            <v>34</v>
          </cell>
          <cell r="EH37">
            <v>28</v>
          </cell>
          <cell r="EI37">
            <v>102</v>
          </cell>
          <cell r="EJ37">
            <v>76</v>
          </cell>
          <cell r="EK37">
            <v>39</v>
          </cell>
          <cell r="EL37">
            <v>27</v>
          </cell>
          <cell r="EM37">
            <v>83</v>
          </cell>
        </row>
        <row r="39">
          <cell r="EF39">
            <v>4</v>
          </cell>
          <cell r="EG39">
            <v>3</v>
          </cell>
          <cell r="EH39">
            <v>1</v>
          </cell>
          <cell r="EI39">
            <v>6</v>
          </cell>
          <cell r="EJ39">
            <v>0</v>
          </cell>
          <cell r="EK39">
            <v>3</v>
          </cell>
          <cell r="EL39">
            <v>0</v>
          </cell>
          <cell r="EM39">
            <v>10</v>
          </cell>
        </row>
        <row r="41">
          <cell r="EF41">
            <v>2</v>
          </cell>
          <cell r="EG41">
            <v>2</v>
          </cell>
          <cell r="EH41">
            <v>0</v>
          </cell>
          <cell r="EI41">
            <v>6</v>
          </cell>
          <cell r="EJ41">
            <v>0</v>
          </cell>
          <cell r="EK41">
            <v>2</v>
          </cell>
          <cell r="EL41">
            <v>0</v>
          </cell>
          <cell r="EM41">
            <v>2</v>
          </cell>
        </row>
        <row r="42">
          <cell r="EF42">
            <v>33</v>
          </cell>
          <cell r="EG42">
            <v>23</v>
          </cell>
          <cell r="EH42">
            <v>10</v>
          </cell>
          <cell r="EI42">
            <v>50</v>
          </cell>
          <cell r="EJ42">
            <v>49</v>
          </cell>
          <cell r="EK42">
            <v>24</v>
          </cell>
          <cell r="EL42">
            <v>12</v>
          </cell>
          <cell r="EM42">
            <v>36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35</v>
          </cell>
          <cell r="EG44">
            <v>25</v>
          </cell>
          <cell r="EH44">
            <v>10</v>
          </cell>
          <cell r="EI44">
            <v>56</v>
          </cell>
          <cell r="EJ44">
            <v>49</v>
          </cell>
          <cell r="EK44">
            <v>26</v>
          </cell>
          <cell r="EL44">
            <v>12</v>
          </cell>
          <cell r="EM44">
            <v>38</v>
          </cell>
        </row>
        <row r="45">
          <cell r="EF45">
            <v>39</v>
          </cell>
          <cell r="EG45">
            <v>28</v>
          </cell>
          <cell r="EH45">
            <v>11</v>
          </cell>
          <cell r="EI45">
            <v>62</v>
          </cell>
          <cell r="EJ45">
            <v>49</v>
          </cell>
          <cell r="EK45">
            <v>29</v>
          </cell>
          <cell r="EL45">
            <v>12</v>
          </cell>
          <cell r="EM45">
            <v>48</v>
          </cell>
        </row>
        <row r="46">
          <cell r="EF46">
            <v>174</v>
          </cell>
          <cell r="EG46">
            <v>95</v>
          </cell>
          <cell r="EH46">
            <v>79</v>
          </cell>
          <cell r="EI46">
            <v>236</v>
          </cell>
          <cell r="EJ46">
            <v>275</v>
          </cell>
          <cell r="EK46">
            <v>103</v>
          </cell>
          <cell r="EL46">
            <v>84</v>
          </cell>
          <cell r="EM46">
            <v>228</v>
          </cell>
        </row>
        <row r="49">
          <cell r="EG49">
            <v>372547</v>
          </cell>
        </row>
      </sheetData>
      <sheetData sheetId="8">
        <row r="5">
          <cell r="EF5">
            <v>7</v>
          </cell>
          <cell r="EG5">
            <v>7</v>
          </cell>
          <cell r="EH5">
            <v>0</v>
          </cell>
          <cell r="EI5">
            <v>29</v>
          </cell>
          <cell r="EJ5">
            <v>0</v>
          </cell>
          <cell r="EK5">
            <v>11</v>
          </cell>
          <cell r="EL5">
            <v>0</v>
          </cell>
          <cell r="EM5">
            <v>9</v>
          </cell>
        </row>
        <row r="6"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</row>
        <row r="7">
          <cell r="EF7">
            <v>27</v>
          </cell>
          <cell r="EG7">
            <v>16</v>
          </cell>
          <cell r="EH7">
            <v>11</v>
          </cell>
          <cell r="EI7">
            <v>37</v>
          </cell>
          <cell r="EJ7">
            <v>45</v>
          </cell>
          <cell r="EK7">
            <v>17</v>
          </cell>
          <cell r="EL7">
            <v>14</v>
          </cell>
          <cell r="EM7">
            <v>38</v>
          </cell>
        </row>
        <row r="8">
          <cell r="EF8">
            <v>34</v>
          </cell>
          <cell r="EG8">
            <v>23</v>
          </cell>
          <cell r="EH8">
            <v>11</v>
          </cell>
          <cell r="EI8">
            <v>66</v>
          </cell>
          <cell r="EJ8">
            <v>45</v>
          </cell>
          <cell r="EK8">
            <v>28</v>
          </cell>
          <cell r="EL8">
            <v>14</v>
          </cell>
          <cell r="EM8">
            <v>47</v>
          </cell>
        </row>
        <row r="11">
          <cell r="EF11">
            <v>8</v>
          </cell>
          <cell r="EG11">
            <v>8</v>
          </cell>
          <cell r="EH11">
            <v>0</v>
          </cell>
          <cell r="EI11">
            <v>17</v>
          </cell>
          <cell r="EJ11">
            <v>0</v>
          </cell>
          <cell r="EK11">
            <v>8</v>
          </cell>
          <cell r="EL11">
            <v>0</v>
          </cell>
          <cell r="EM11">
            <v>8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1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122</v>
          </cell>
          <cell r="EG15">
            <v>45</v>
          </cell>
          <cell r="EH15">
            <v>77</v>
          </cell>
          <cell r="EI15">
            <v>93</v>
          </cell>
          <cell r="EJ15">
            <v>221</v>
          </cell>
          <cell r="EK15">
            <v>54</v>
          </cell>
          <cell r="EL15">
            <v>84</v>
          </cell>
          <cell r="EM15">
            <v>317</v>
          </cell>
        </row>
        <row r="16">
          <cell r="EF16">
            <v>6</v>
          </cell>
          <cell r="EG16">
            <v>3</v>
          </cell>
          <cell r="EH16">
            <v>3</v>
          </cell>
          <cell r="EI16">
            <v>6</v>
          </cell>
          <cell r="EJ16">
            <v>9</v>
          </cell>
          <cell r="EK16">
            <v>3</v>
          </cell>
          <cell r="EL16">
            <v>3</v>
          </cell>
          <cell r="EM16">
            <v>9</v>
          </cell>
        </row>
        <row r="17">
          <cell r="EF17">
            <v>137</v>
          </cell>
          <cell r="EG17">
            <v>57</v>
          </cell>
          <cell r="EH17">
            <v>80</v>
          </cell>
          <cell r="EI17">
            <v>118</v>
          </cell>
          <cell r="EJ17">
            <v>230</v>
          </cell>
          <cell r="EK17">
            <v>66</v>
          </cell>
          <cell r="EL17">
            <v>87</v>
          </cell>
          <cell r="EM17">
            <v>335</v>
          </cell>
        </row>
        <row r="19">
          <cell r="EF19">
            <v>1</v>
          </cell>
          <cell r="EG19">
            <v>1</v>
          </cell>
          <cell r="EH19">
            <v>0</v>
          </cell>
          <cell r="EI19">
            <v>3</v>
          </cell>
          <cell r="EJ19">
            <v>0</v>
          </cell>
          <cell r="EK19">
            <v>1</v>
          </cell>
          <cell r="EL19">
            <v>0</v>
          </cell>
          <cell r="EM19">
            <v>5</v>
          </cell>
        </row>
        <row r="20">
          <cell r="EF20">
            <v>4</v>
          </cell>
          <cell r="EG20">
            <v>1</v>
          </cell>
          <cell r="EH20">
            <v>3</v>
          </cell>
          <cell r="EI20">
            <v>2</v>
          </cell>
          <cell r="EJ20">
            <v>9</v>
          </cell>
          <cell r="EK20">
            <v>1</v>
          </cell>
          <cell r="EL20">
            <v>3</v>
          </cell>
          <cell r="EM20">
            <v>4</v>
          </cell>
        </row>
        <row r="21">
          <cell r="EF21">
            <v>4</v>
          </cell>
          <cell r="EG21">
            <v>4</v>
          </cell>
          <cell r="EH21">
            <v>0</v>
          </cell>
          <cell r="EI21">
            <v>9</v>
          </cell>
          <cell r="EJ21">
            <v>0</v>
          </cell>
          <cell r="EK21">
            <v>5</v>
          </cell>
          <cell r="EL21">
            <v>0</v>
          </cell>
          <cell r="EM21">
            <v>5</v>
          </cell>
        </row>
        <row r="22">
          <cell r="EF22">
            <v>9</v>
          </cell>
          <cell r="EG22">
            <v>6</v>
          </cell>
          <cell r="EH22">
            <v>3</v>
          </cell>
          <cell r="EI22">
            <v>14</v>
          </cell>
          <cell r="EJ22">
            <v>9</v>
          </cell>
          <cell r="EK22">
            <v>7</v>
          </cell>
          <cell r="EL22">
            <v>3</v>
          </cell>
          <cell r="EM22">
            <v>14</v>
          </cell>
        </row>
        <row r="24">
          <cell r="EF24">
            <v>11</v>
          </cell>
          <cell r="EG24">
            <v>9</v>
          </cell>
          <cell r="EH24">
            <v>2</v>
          </cell>
          <cell r="EI24">
            <v>24</v>
          </cell>
          <cell r="EJ24">
            <v>2</v>
          </cell>
          <cell r="EK24">
            <v>11</v>
          </cell>
          <cell r="EL24">
            <v>1</v>
          </cell>
          <cell r="EM24">
            <v>13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2</v>
          </cell>
          <cell r="EG28">
            <v>2</v>
          </cell>
          <cell r="EH28">
            <v>0</v>
          </cell>
          <cell r="EI28">
            <v>9</v>
          </cell>
          <cell r="EJ28">
            <v>0</v>
          </cell>
          <cell r="EK28">
            <v>5</v>
          </cell>
          <cell r="EL28">
            <v>0</v>
          </cell>
          <cell r="EM28">
            <v>2</v>
          </cell>
        </row>
        <row r="29">
          <cell r="EF29">
            <v>13</v>
          </cell>
          <cell r="EG29">
            <v>11</v>
          </cell>
          <cell r="EH29">
            <v>2</v>
          </cell>
          <cell r="EI29">
            <v>33</v>
          </cell>
          <cell r="EJ29">
            <v>2</v>
          </cell>
          <cell r="EK29">
            <v>16</v>
          </cell>
          <cell r="EL29">
            <v>1</v>
          </cell>
          <cell r="EM29">
            <v>15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1</v>
          </cell>
          <cell r="EG32">
            <v>0</v>
          </cell>
          <cell r="EH32">
            <v>1</v>
          </cell>
          <cell r="EI32">
            <v>0</v>
          </cell>
          <cell r="EJ32">
            <v>2</v>
          </cell>
          <cell r="EK32">
            <v>0</v>
          </cell>
          <cell r="EL32">
            <v>1</v>
          </cell>
          <cell r="EM32">
            <v>1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3</v>
          </cell>
          <cell r="EG35">
            <v>3</v>
          </cell>
          <cell r="EH35">
            <v>0</v>
          </cell>
          <cell r="EI35">
            <v>8</v>
          </cell>
          <cell r="EJ35">
            <v>0</v>
          </cell>
          <cell r="EK35">
            <v>3</v>
          </cell>
          <cell r="EL35">
            <v>0</v>
          </cell>
          <cell r="EM35">
            <v>3</v>
          </cell>
        </row>
        <row r="36">
          <cell r="EF36">
            <v>4</v>
          </cell>
          <cell r="EG36">
            <v>3</v>
          </cell>
          <cell r="EH36">
            <v>1</v>
          </cell>
          <cell r="EI36">
            <v>8</v>
          </cell>
          <cell r="EJ36">
            <v>2</v>
          </cell>
          <cell r="EK36">
            <v>3</v>
          </cell>
          <cell r="EL36">
            <v>1</v>
          </cell>
          <cell r="EM36">
            <v>4</v>
          </cell>
        </row>
        <row r="37">
          <cell r="EF37">
            <v>163</v>
          </cell>
          <cell r="EG37">
            <v>77</v>
          </cell>
          <cell r="EH37">
            <v>86</v>
          </cell>
          <cell r="EI37">
            <v>173</v>
          </cell>
          <cell r="EJ37">
            <v>243</v>
          </cell>
          <cell r="EK37">
            <v>92</v>
          </cell>
          <cell r="EL37">
            <v>92</v>
          </cell>
          <cell r="EM37">
            <v>364</v>
          </cell>
        </row>
        <row r="39">
          <cell r="EF39">
            <v>1</v>
          </cell>
          <cell r="EG39">
            <v>1</v>
          </cell>
          <cell r="EH39">
            <v>0</v>
          </cell>
          <cell r="EI39">
            <v>2</v>
          </cell>
          <cell r="EJ39">
            <v>2</v>
          </cell>
          <cell r="EK39">
            <v>1</v>
          </cell>
          <cell r="EL39">
            <v>0</v>
          </cell>
          <cell r="EM39">
            <v>2</v>
          </cell>
        </row>
        <row r="41">
          <cell r="EF41">
            <v>2</v>
          </cell>
          <cell r="EG41">
            <v>2</v>
          </cell>
          <cell r="EH41">
            <v>0</v>
          </cell>
          <cell r="EI41">
            <v>5</v>
          </cell>
          <cell r="EJ41">
            <v>0</v>
          </cell>
          <cell r="EK41">
            <v>2</v>
          </cell>
          <cell r="EL41">
            <v>0</v>
          </cell>
          <cell r="EM41">
            <v>2</v>
          </cell>
        </row>
        <row r="42">
          <cell r="EF42">
            <v>28</v>
          </cell>
          <cell r="EG42">
            <v>16</v>
          </cell>
          <cell r="EH42">
            <v>12</v>
          </cell>
          <cell r="EI42">
            <v>31</v>
          </cell>
          <cell r="EJ42">
            <v>37</v>
          </cell>
          <cell r="EK42">
            <v>15</v>
          </cell>
          <cell r="EL42">
            <v>14</v>
          </cell>
          <cell r="EM42">
            <v>43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30</v>
          </cell>
          <cell r="EG44">
            <v>18</v>
          </cell>
          <cell r="EH44">
            <v>12</v>
          </cell>
          <cell r="EI44">
            <v>36</v>
          </cell>
          <cell r="EJ44">
            <v>37</v>
          </cell>
          <cell r="EK44">
            <v>17</v>
          </cell>
          <cell r="EL44">
            <v>14</v>
          </cell>
          <cell r="EM44">
            <v>45</v>
          </cell>
        </row>
        <row r="45">
          <cell r="EF45">
            <v>31</v>
          </cell>
          <cell r="EG45">
            <v>19</v>
          </cell>
          <cell r="EH45">
            <v>12</v>
          </cell>
          <cell r="EI45">
            <v>38</v>
          </cell>
          <cell r="EJ45">
            <v>39</v>
          </cell>
          <cell r="EK45">
            <v>18</v>
          </cell>
          <cell r="EL45">
            <v>14</v>
          </cell>
          <cell r="EM45">
            <v>47</v>
          </cell>
        </row>
        <row r="46">
          <cell r="EF46">
            <v>228</v>
          </cell>
          <cell r="EG46">
            <v>119</v>
          </cell>
          <cell r="EH46">
            <v>109</v>
          </cell>
          <cell r="EI46">
            <v>277</v>
          </cell>
          <cell r="EJ46">
            <v>327</v>
          </cell>
          <cell r="EK46">
            <v>138</v>
          </cell>
          <cell r="EL46">
            <v>120</v>
          </cell>
          <cell r="EM46">
            <v>458</v>
          </cell>
        </row>
        <row r="49">
          <cell r="EG49">
            <v>80225</v>
          </cell>
        </row>
      </sheetData>
      <sheetData sheetId="9">
        <row r="5">
          <cell r="EF5">
            <v>7</v>
          </cell>
          <cell r="EG5">
            <v>7</v>
          </cell>
          <cell r="EH5">
            <v>0</v>
          </cell>
          <cell r="EI5">
            <v>26</v>
          </cell>
          <cell r="EJ5">
            <v>0</v>
          </cell>
          <cell r="EK5">
            <v>9</v>
          </cell>
          <cell r="EL5">
            <v>0</v>
          </cell>
          <cell r="EM5">
            <v>8</v>
          </cell>
        </row>
        <row r="6">
          <cell r="EF6">
            <v>4</v>
          </cell>
          <cell r="EG6">
            <v>3</v>
          </cell>
          <cell r="EH6">
            <v>1</v>
          </cell>
          <cell r="EI6">
            <v>11</v>
          </cell>
          <cell r="EJ6">
            <v>3</v>
          </cell>
          <cell r="EK6">
            <v>5</v>
          </cell>
          <cell r="EL6">
            <v>1</v>
          </cell>
          <cell r="EM6">
            <v>4</v>
          </cell>
        </row>
        <row r="7">
          <cell r="EF7">
            <v>60</v>
          </cell>
          <cell r="EG7">
            <v>44</v>
          </cell>
          <cell r="EH7">
            <v>16</v>
          </cell>
          <cell r="EI7">
            <v>125</v>
          </cell>
          <cell r="EJ7">
            <v>54</v>
          </cell>
          <cell r="EK7">
            <v>45</v>
          </cell>
          <cell r="EL7">
            <v>18</v>
          </cell>
          <cell r="EM7">
            <v>68</v>
          </cell>
        </row>
        <row r="8">
          <cell r="EF8">
            <v>71</v>
          </cell>
          <cell r="EG8">
            <v>54</v>
          </cell>
          <cell r="EH8">
            <v>17</v>
          </cell>
          <cell r="EI8">
            <v>162</v>
          </cell>
          <cell r="EJ8">
            <v>57</v>
          </cell>
          <cell r="EK8">
            <v>59</v>
          </cell>
          <cell r="EL8">
            <v>19</v>
          </cell>
          <cell r="EM8">
            <v>80</v>
          </cell>
        </row>
        <row r="11">
          <cell r="EF11">
            <v>8</v>
          </cell>
          <cell r="EG11">
            <v>7</v>
          </cell>
          <cell r="EH11">
            <v>1</v>
          </cell>
          <cell r="EI11">
            <v>16</v>
          </cell>
          <cell r="EJ11">
            <v>2</v>
          </cell>
          <cell r="EK11">
            <v>7</v>
          </cell>
          <cell r="EL11">
            <v>1</v>
          </cell>
          <cell r="EM11">
            <v>8</v>
          </cell>
        </row>
        <row r="12">
          <cell r="EF12">
            <v>2</v>
          </cell>
          <cell r="EG12">
            <v>2</v>
          </cell>
          <cell r="EH12">
            <v>0</v>
          </cell>
          <cell r="EI12">
            <v>4</v>
          </cell>
          <cell r="EJ12">
            <v>0</v>
          </cell>
          <cell r="EK12">
            <v>2</v>
          </cell>
          <cell r="EL12">
            <v>0</v>
          </cell>
          <cell r="EM12">
            <v>2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1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2</v>
          </cell>
          <cell r="EG15">
            <v>2</v>
          </cell>
          <cell r="EH15">
            <v>0</v>
          </cell>
          <cell r="EI15">
            <v>4</v>
          </cell>
          <cell r="EJ15">
            <v>0</v>
          </cell>
          <cell r="EK15">
            <v>3</v>
          </cell>
          <cell r="EL15">
            <v>0</v>
          </cell>
          <cell r="EM15">
            <v>4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2</v>
          </cell>
          <cell r="EJ16">
            <v>0</v>
          </cell>
          <cell r="EK16">
            <v>1</v>
          </cell>
          <cell r="EL16">
            <v>0</v>
          </cell>
          <cell r="EM16">
            <v>1</v>
          </cell>
        </row>
        <row r="17">
          <cell r="EF17">
            <v>14</v>
          </cell>
          <cell r="EG17">
            <v>13</v>
          </cell>
          <cell r="EH17">
            <v>1</v>
          </cell>
          <cell r="EI17">
            <v>28</v>
          </cell>
          <cell r="EJ17">
            <v>2</v>
          </cell>
          <cell r="EK17">
            <v>14</v>
          </cell>
          <cell r="EL17">
            <v>1</v>
          </cell>
          <cell r="EM17">
            <v>16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</v>
          </cell>
          <cell r="EG20">
            <v>1</v>
          </cell>
          <cell r="EH20">
            <v>0</v>
          </cell>
          <cell r="EI20">
            <v>2</v>
          </cell>
          <cell r="EJ20">
            <v>0</v>
          </cell>
          <cell r="EK20">
            <v>1</v>
          </cell>
          <cell r="EL20">
            <v>0</v>
          </cell>
          <cell r="EM20">
            <v>1</v>
          </cell>
        </row>
        <row r="21">
          <cell r="EF21">
            <v>4</v>
          </cell>
          <cell r="EG21">
            <v>3</v>
          </cell>
          <cell r="EH21">
            <v>1</v>
          </cell>
          <cell r="EI21">
            <v>6</v>
          </cell>
          <cell r="EJ21">
            <v>2</v>
          </cell>
          <cell r="EK21">
            <v>3</v>
          </cell>
          <cell r="EL21">
            <v>1</v>
          </cell>
          <cell r="EM21">
            <v>4</v>
          </cell>
        </row>
        <row r="22">
          <cell r="EF22">
            <v>5</v>
          </cell>
          <cell r="EG22">
            <v>4</v>
          </cell>
          <cell r="EH22">
            <v>1</v>
          </cell>
          <cell r="EI22">
            <v>8</v>
          </cell>
          <cell r="EJ22">
            <v>2</v>
          </cell>
          <cell r="EK22">
            <v>4</v>
          </cell>
          <cell r="EL22">
            <v>1</v>
          </cell>
          <cell r="EM22">
            <v>5</v>
          </cell>
        </row>
        <row r="24">
          <cell r="EF24">
            <v>3</v>
          </cell>
          <cell r="EG24">
            <v>2</v>
          </cell>
          <cell r="EH24">
            <v>1</v>
          </cell>
          <cell r="EI24">
            <v>6</v>
          </cell>
          <cell r="EJ24">
            <v>3</v>
          </cell>
          <cell r="EK24">
            <v>2</v>
          </cell>
          <cell r="EL24">
            <v>1</v>
          </cell>
          <cell r="EM24">
            <v>3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1</v>
          </cell>
          <cell r="EH26">
            <v>0</v>
          </cell>
          <cell r="EI26">
            <v>3</v>
          </cell>
          <cell r="EJ26">
            <v>0</v>
          </cell>
          <cell r="EK26">
            <v>2</v>
          </cell>
          <cell r="EL26">
            <v>0</v>
          </cell>
          <cell r="EM26">
            <v>3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4</v>
          </cell>
          <cell r="EG29">
            <v>3</v>
          </cell>
          <cell r="EH29">
            <v>1</v>
          </cell>
          <cell r="EI29">
            <v>9</v>
          </cell>
          <cell r="EJ29">
            <v>3</v>
          </cell>
          <cell r="EK29">
            <v>4</v>
          </cell>
          <cell r="EL29">
            <v>1</v>
          </cell>
          <cell r="EM29">
            <v>6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1</v>
          </cell>
          <cell r="EG32">
            <v>1</v>
          </cell>
          <cell r="EH32">
            <v>0</v>
          </cell>
          <cell r="EI32">
            <v>6</v>
          </cell>
          <cell r="EJ32">
            <v>0</v>
          </cell>
          <cell r="EK32">
            <v>3</v>
          </cell>
          <cell r="EL32">
            <v>0</v>
          </cell>
          <cell r="EM32">
            <v>1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1</v>
          </cell>
          <cell r="EG36">
            <v>1</v>
          </cell>
          <cell r="EH36">
            <v>0</v>
          </cell>
          <cell r="EI36">
            <v>6</v>
          </cell>
          <cell r="EJ36">
            <v>0</v>
          </cell>
          <cell r="EK36">
            <v>3</v>
          </cell>
          <cell r="EL36">
            <v>0</v>
          </cell>
          <cell r="EM36">
            <v>1</v>
          </cell>
        </row>
        <row r="37">
          <cell r="EF37">
            <v>24</v>
          </cell>
          <cell r="EG37">
            <v>21</v>
          </cell>
          <cell r="EH37">
            <v>3</v>
          </cell>
          <cell r="EI37">
            <v>51</v>
          </cell>
          <cell r="EJ37">
            <v>7</v>
          </cell>
          <cell r="EK37">
            <v>25</v>
          </cell>
          <cell r="EL37">
            <v>3</v>
          </cell>
          <cell r="EM37">
            <v>27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27</v>
          </cell>
          <cell r="EG42">
            <v>22</v>
          </cell>
          <cell r="EH42">
            <v>5</v>
          </cell>
          <cell r="EI42">
            <v>58</v>
          </cell>
          <cell r="EJ42">
            <v>10</v>
          </cell>
          <cell r="EK42">
            <v>23</v>
          </cell>
          <cell r="EL42">
            <v>4</v>
          </cell>
          <cell r="EM42">
            <v>29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27</v>
          </cell>
          <cell r="EG44">
            <v>22</v>
          </cell>
          <cell r="EH44">
            <v>5</v>
          </cell>
          <cell r="EI44">
            <v>58</v>
          </cell>
          <cell r="EJ44">
            <v>10</v>
          </cell>
          <cell r="EK44">
            <v>23</v>
          </cell>
          <cell r="EL44">
            <v>4</v>
          </cell>
          <cell r="EM44">
            <v>29</v>
          </cell>
        </row>
        <row r="45">
          <cell r="EF45">
            <v>27</v>
          </cell>
          <cell r="EG45">
            <v>22</v>
          </cell>
          <cell r="EH45">
            <v>5</v>
          </cell>
          <cell r="EI45">
            <v>58</v>
          </cell>
          <cell r="EJ45">
            <v>10</v>
          </cell>
          <cell r="EK45">
            <v>23</v>
          </cell>
          <cell r="EL45">
            <v>4</v>
          </cell>
          <cell r="EM45">
            <v>29</v>
          </cell>
        </row>
        <row r="46">
          <cell r="EF46">
            <v>122</v>
          </cell>
          <cell r="EG46">
            <v>97</v>
          </cell>
          <cell r="EH46">
            <v>25</v>
          </cell>
          <cell r="EI46">
            <v>271</v>
          </cell>
          <cell r="EJ46">
            <v>74</v>
          </cell>
          <cell r="EK46">
            <v>107</v>
          </cell>
          <cell r="EL46">
            <v>26</v>
          </cell>
          <cell r="EM46">
            <v>136</v>
          </cell>
        </row>
        <row r="49">
          <cell r="EG49">
            <v>934130</v>
          </cell>
        </row>
      </sheetData>
      <sheetData sheetId="10">
        <row r="5">
          <cell r="EF5">
            <v>10</v>
          </cell>
          <cell r="EG5">
            <v>10</v>
          </cell>
          <cell r="EH5">
            <v>0</v>
          </cell>
          <cell r="EI5">
            <v>33</v>
          </cell>
          <cell r="EJ5">
            <v>1</v>
          </cell>
          <cell r="EK5">
            <v>14</v>
          </cell>
          <cell r="EL5">
            <v>1</v>
          </cell>
          <cell r="EM5">
            <v>11</v>
          </cell>
        </row>
        <row r="6">
          <cell r="EF6">
            <v>1</v>
          </cell>
          <cell r="EG6">
            <v>1</v>
          </cell>
          <cell r="EH6">
            <v>0</v>
          </cell>
          <cell r="EI6">
            <v>3</v>
          </cell>
          <cell r="EJ6">
            <v>0</v>
          </cell>
          <cell r="EK6">
            <v>1</v>
          </cell>
          <cell r="EL6">
            <v>0</v>
          </cell>
          <cell r="EM6">
            <v>1</v>
          </cell>
        </row>
        <row r="7">
          <cell r="EF7">
            <v>40</v>
          </cell>
          <cell r="EG7">
            <v>27</v>
          </cell>
          <cell r="EH7">
            <v>13</v>
          </cell>
          <cell r="EI7">
            <v>76</v>
          </cell>
          <cell r="EJ7">
            <v>54</v>
          </cell>
          <cell r="EK7">
            <v>27</v>
          </cell>
          <cell r="EL7">
            <v>22</v>
          </cell>
          <cell r="EM7">
            <v>49</v>
          </cell>
        </row>
        <row r="8">
          <cell r="EF8">
            <v>51</v>
          </cell>
          <cell r="EG8">
            <v>38</v>
          </cell>
          <cell r="EH8">
            <v>13</v>
          </cell>
          <cell r="EI8">
            <v>112</v>
          </cell>
          <cell r="EJ8">
            <v>55</v>
          </cell>
          <cell r="EK8">
            <v>42</v>
          </cell>
          <cell r="EL8">
            <v>23</v>
          </cell>
          <cell r="EM8">
            <v>61</v>
          </cell>
        </row>
        <row r="11">
          <cell r="EF11">
            <v>5</v>
          </cell>
          <cell r="EG11">
            <v>5</v>
          </cell>
          <cell r="EH11">
            <v>0</v>
          </cell>
          <cell r="EI11">
            <v>11</v>
          </cell>
          <cell r="EJ11">
            <v>0</v>
          </cell>
          <cell r="EK11">
            <v>5</v>
          </cell>
          <cell r="EL11">
            <v>0</v>
          </cell>
          <cell r="EM11">
            <v>5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1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4</v>
          </cell>
          <cell r="EG15">
            <v>1</v>
          </cell>
          <cell r="EH15">
            <v>3</v>
          </cell>
          <cell r="EI15">
            <v>2</v>
          </cell>
          <cell r="EJ15">
            <v>7</v>
          </cell>
          <cell r="EK15">
            <v>1</v>
          </cell>
          <cell r="EL15">
            <v>4</v>
          </cell>
          <cell r="EM15">
            <v>15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4</v>
          </cell>
          <cell r="EJ16">
            <v>0</v>
          </cell>
          <cell r="EK16">
            <v>2</v>
          </cell>
          <cell r="EL16">
            <v>0</v>
          </cell>
          <cell r="EM16">
            <v>1</v>
          </cell>
        </row>
        <row r="17">
          <cell r="EF17">
            <v>11</v>
          </cell>
          <cell r="EG17">
            <v>8</v>
          </cell>
          <cell r="EH17">
            <v>3</v>
          </cell>
          <cell r="EI17">
            <v>19</v>
          </cell>
          <cell r="EJ17">
            <v>7</v>
          </cell>
          <cell r="EK17">
            <v>9</v>
          </cell>
          <cell r="EL17">
            <v>4</v>
          </cell>
          <cell r="EM17">
            <v>22</v>
          </cell>
        </row>
        <row r="19">
          <cell r="EF19">
            <v>1</v>
          </cell>
          <cell r="EG19">
            <v>0</v>
          </cell>
          <cell r="EH19">
            <v>1</v>
          </cell>
          <cell r="EI19">
            <v>0</v>
          </cell>
          <cell r="EJ19">
            <v>2</v>
          </cell>
          <cell r="EK19">
            <v>0</v>
          </cell>
          <cell r="EL19">
            <v>1</v>
          </cell>
          <cell r="EM19">
            <v>1</v>
          </cell>
        </row>
        <row r="20">
          <cell r="EF20">
            <v>2</v>
          </cell>
          <cell r="EG20">
            <v>2</v>
          </cell>
          <cell r="EH20">
            <v>0</v>
          </cell>
          <cell r="EI20">
            <v>6</v>
          </cell>
          <cell r="EJ20">
            <v>0</v>
          </cell>
          <cell r="EK20">
            <v>2</v>
          </cell>
          <cell r="EL20">
            <v>0</v>
          </cell>
          <cell r="EM20">
            <v>2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2</v>
          </cell>
          <cell r="EJ21">
            <v>0</v>
          </cell>
          <cell r="EK21">
            <v>1</v>
          </cell>
          <cell r="EL21">
            <v>0</v>
          </cell>
          <cell r="EM21">
            <v>4</v>
          </cell>
        </row>
        <row r="22">
          <cell r="EF22">
            <v>4</v>
          </cell>
          <cell r="EG22">
            <v>3</v>
          </cell>
          <cell r="EH22">
            <v>1</v>
          </cell>
          <cell r="EI22">
            <v>8</v>
          </cell>
          <cell r="EJ22">
            <v>2</v>
          </cell>
          <cell r="EK22">
            <v>3</v>
          </cell>
          <cell r="EL22">
            <v>1</v>
          </cell>
          <cell r="EM22">
            <v>7</v>
          </cell>
        </row>
        <row r="24">
          <cell r="EF24">
            <v>1</v>
          </cell>
          <cell r="EG24">
            <v>1</v>
          </cell>
          <cell r="EH24">
            <v>0</v>
          </cell>
          <cell r="EI24">
            <v>3</v>
          </cell>
          <cell r="EJ24">
            <v>0</v>
          </cell>
          <cell r="EK24">
            <v>1</v>
          </cell>
          <cell r="EL24">
            <v>0</v>
          </cell>
          <cell r="EM24">
            <v>1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1</v>
          </cell>
          <cell r="EH26">
            <v>0</v>
          </cell>
          <cell r="EI26">
            <v>2</v>
          </cell>
          <cell r="EJ26">
            <v>0</v>
          </cell>
          <cell r="EK26">
            <v>1</v>
          </cell>
          <cell r="EL26">
            <v>0</v>
          </cell>
          <cell r="EM26">
            <v>1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2</v>
          </cell>
          <cell r="EG29">
            <v>2</v>
          </cell>
          <cell r="EH29">
            <v>0</v>
          </cell>
          <cell r="EI29">
            <v>5</v>
          </cell>
          <cell r="EJ29">
            <v>0</v>
          </cell>
          <cell r="EK29">
            <v>2</v>
          </cell>
          <cell r="EL29">
            <v>0</v>
          </cell>
          <cell r="EM29">
            <v>2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1</v>
          </cell>
          <cell r="EG32">
            <v>0</v>
          </cell>
          <cell r="EH32">
            <v>1</v>
          </cell>
          <cell r="EI32">
            <v>0</v>
          </cell>
          <cell r="EJ32">
            <v>5</v>
          </cell>
          <cell r="EK32">
            <v>0</v>
          </cell>
          <cell r="EL32">
            <v>2</v>
          </cell>
          <cell r="EM32">
            <v>1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2</v>
          </cell>
          <cell r="EG35">
            <v>2</v>
          </cell>
          <cell r="EH35">
            <v>0</v>
          </cell>
          <cell r="EI35">
            <v>5</v>
          </cell>
          <cell r="EJ35">
            <v>0</v>
          </cell>
          <cell r="EK35">
            <v>2</v>
          </cell>
          <cell r="EL35">
            <v>0</v>
          </cell>
          <cell r="EM35">
            <v>2</v>
          </cell>
        </row>
        <row r="36">
          <cell r="EF36">
            <v>3</v>
          </cell>
          <cell r="EG36">
            <v>2</v>
          </cell>
          <cell r="EH36">
            <v>1</v>
          </cell>
          <cell r="EI36">
            <v>5</v>
          </cell>
          <cell r="EJ36">
            <v>5</v>
          </cell>
          <cell r="EK36">
            <v>2</v>
          </cell>
          <cell r="EL36">
            <v>2</v>
          </cell>
          <cell r="EM36">
            <v>3</v>
          </cell>
        </row>
        <row r="37">
          <cell r="EF37">
            <v>20</v>
          </cell>
          <cell r="EG37">
            <v>15</v>
          </cell>
          <cell r="EH37">
            <v>5</v>
          </cell>
          <cell r="EI37">
            <v>37</v>
          </cell>
          <cell r="EJ37">
            <v>14</v>
          </cell>
          <cell r="EK37">
            <v>16</v>
          </cell>
          <cell r="EL37">
            <v>7</v>
          </cell>
          <cell r="EM37">
            <v>31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2</v>
          </cell>
          <cell r="EJ41">
            <v>0</v>
          </cell>
          <cell r="EK41">
            <v>1</v>
          </cell>
          <cell r="EL41">
            <v>0</v>
          </cell>
          <cell r="EM41">
            <v>1</v>
          </cell>
        </row>
        <row r="42">
          <cell r="EF42">
            <v>4</v>
          </cell>
          <cell r="EG42">
            <v>4</v>
          </cell>
          <cell r="EH42">
            <v>0</v>
          </cell>
          <cell r="EI42">
            <v>10</v>
          </cell>
          <cell r="EJ42">
            <v>0</v>
          </cell>
          <cell r="EK42">
            <v>4</v>
          </cell>
          <cell r="EL42">
            <v>0</v>
          </cell>
          <cell r="EM42">
            <v>4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5</v>
          </cell>
          <cell r="EG44">
            <v>5</v>
          </cell>
          <cell r="EH44">
            <v>0</v>
          </cell>
          <cell r="EI44">
            <v>12</v>
          </cell>
          <cell r="EJ44">
            <v>0</v>
          </cell>
          <cell r="EK44">
            <v>5</v>
          </cell>
          <cell r="EL44">
            <v>0</v>
          </cell>
          <cell r="EM44">
            <v>5</v>
          </cell>
        </row>
        <row r="45">
          <cell r="EF45">
            <v>5</v>
          </cell>
          <cell r="EG45">
            <v>5</v>
          </cell>
          <cell r="EH45">
            <v>0</v>
          </cell>
          <cell r="EI45">
            <v>12</v>
          </cell>
          <cell r="EJ45">
            <v>0</v>
          </cell>
          <cell r="EK45">
            <v>5</v>
          </cell>
          <cell r="EL45">
            <v>0</v>
          </cell>
          <cell r="EM45">
            <v>5</v>
          </cell>
        </row>
        <row r="46">
          <cell r="EF46">
            <v>76</v>
          </cell>
          <cell r="EG46">
            <v>58</v>
          </cell>
          <cell r="EH46">
            <v>18</v>
          </cell>
          <cell r="EI46">
            <v>161</v>
          </cell>
          <cell r="EJ46">
            <v>69</v>
          </cell>
          <cell r="EK46">
            <v>63</v>
          </cell>
          <cell r="EL46">
            <v>30</v>
          </cell>
          <cell r="EM46">
            <v>97</v>
          </cell>
        </row>
        <row r="49">
          <cell r="EG49">
            <v>1380525</v>
          </cell>
        </row>
      </sheetData>
      <sheetData sheetId="11">
        <row r="5">
          <cell r="EF5">
            <v>19</v>
          </cell>
          <cell r="EG5">
            <v>15</v>
          </cell>
          <cell r="EH5">
            <v>4</v>
          </cell>
          <cell r="EI5">
            <v>74</v>
          </cell>
          <cell r="EJ5">
            <v>15</v>
          </cell>
          <cell r="EK5">
            <v>31</v>
          </cell>
          <cell r="EL5">
            <v>5</v>
          </cell>
          <cell r="EM5">
            <v>27</v>
          </cell>
        </row>
        <row r="6">
          <cell r="EF6">
            <v>2</v>
          </cell>
          <cell r="EG6">
            <v>2</v>
          </cell>
          <cell r="EH6">
            <v>0</v>
          </cell>
          <cell r="EI6">
            <v>12</v>
          </cell>
          <cell r="EJ6">
            <v>1</v>
          </cell>
          <cell r="EK6">
            <v>3</v>
          </cell>
          <cell r="EL6">
            <v>1</v>
          </cell>
          <cell r="EM6">
            <v>2</v>
          </cell>
        </row>
        <row r="7">
          <cell r="EF7">
            <v>58</v>
          </cell>
          <cell r="EG7">
            <v>48</v>
          </cell>
          <cell r="EH7">
            <v>10</v>
          </cell>
          <cell r="EI7">
            <v>142</v>
          </cell>
          <cell r="EJ7">
            <v>51</v>
          </cell>
          <cell r="EK7">
            <v>51</v>
          </cell>
          <cell r="EL7">
            <v>16</v>
          </cell>
          <cell r="EM7">
            <v>80</v>
          </cell>
        </row>
        <row r="8">
          <cell r="EF8">
            <v>79</v>
          </cell>
          <cell r="EG8">
            <v>65</v>
          </cell>
          <cell r="EH8">
            <v>14</v>
          </cell>
          <cell r="EI8">
            <v>228</v>
          </cell>
          <cell r="EJ8">
            <v>67</v>
          </cell>
          <cell r="EK8">
            <v>85</v>
          </cell>
          <cell r="EL8">
            <v>22</v>
          </cell>
          <cell r="EM8">
            <v>109</v>
          </cell>
        </row>
        <row r="11">
          <cell r="EF11">
            <v>10</v>
          </cell>
          <cell r="EG11">
            <v>8</v>
          </cell>
          <cell r="EH11">
            <v>2</v>
          </cell>
          <cell r="EI11">
            <v>16</v>
          </cell>
          <cell r="EJ11">
            <v>4</v>
          </cell>
          <cell r="EK11">
            <v>8</v>
          </cell>
          <cell r="EL11">
            <v>2</v>
          </cell>
          <cell r="EM11">
            <v>11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2</v>
          </cell>
          <cell r="EJ12">
            <v>0</v>
          </cell>
          <cell r="EK12">
            <v>1</v>
          </cell>
          <cell r="EL12">
            <v>0</v>
          </cell>
          <cell r="EM12">
            <v>1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3</v>
          </cell>
          <cell r="EJ13">
            <v>0</v>
          </cell>
          <cell r="EK13">
            <v>2</v>
          </cell>
          <cell r="EL13">
            <v>0</v>
          </cell>
          <cell r="EM13">
            <v>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13</v>
          </cell>
          <cell r="EG15">
            <v>7</v>
          </cell>
          <cell r="EH15">
            <v>6</v>
          </cell>
          <cell r="EI15">
            <v>14</v>
          </cell>
          <cell r="EJ15">
            <v>14</v>
          </cell>
          <cell r="EK15">
            <v>8</v>
          </cell>
          <cell r="EL15">
            <v>6</v>
          </cell>
          <cell r="EM15">
            <v>30</v>
          </cell>
        </row>
        <row r="16">
          <cell r="EF16">
            <v>6</v>
          </cell>
          <cell r="EG16">
            <v>6</v>
          </cell>
          <cell r="EH16">
            <v>0</v>
          </cell>
          <cell r="EI16">
            <v>12</v>
          </cell>
          <cell r="EJ16">
            <v>0</v>
          </cell>
          <cell r="EK16">
            <v>6</v>
          </cell>
          <cell r="EL16">
            <v>0</v>
          </cell>
          <cell r="EM16">
            <v>8</v>
          </cell>
        </row>
        <row r="17">
          <cell r="EF17">
            <v>32</v>
          </cell>
          <cell r="EG17">
            <v>24</v>
          </cell>
          <cell r="EH17">
            <v>8</v>
          </cell>
          <cell r="EI17">
            <v>47</v>
          </cell>
          <cell r="EJ17">
            <v>18</v>
          </cell>
          <cell r="EK17">
            <v>25</v>
          </cell>
          <cell r="EL17">
            <v>8</v>
          </cell>
          <cell r="EM17">
            <v>52</v>
          </cell>
        </row>
        <row r="19">
          <cell r="EF19">
            <v>1</v>
          </cell>
          <cell r="EG19">
            <v>1</v>
          </cell>
          <cell r="EH19">
            <v>0</v>
          </cell>
          <cell r="EI19">
            <v>2</v>
          </cell>
          <cell r="EJ19">
            <v>0</v>
          </cell>
          <cell r="EK19">
            <v>1</v>
          </cell>
          <cell r="EL19">
            <v>0</v>
          </cell>
          <cell r="EM19">
            <v>1</v>
          </cell>
        </row>
        <row r="20">
          <cell r="EF20">
            <v>18</v>
          </cell>
          <cell r="EG20">
            <v>12</v>
          </cell>
          <cell r="EH20">
            <v>6</v>
          </cell>
          <cell r="EI20">
            <v>20</v>
          </cell>
          <cell r="EJ20">
            <v>8</v>
          </cell>
          <cell r="EK20">
            <v>7</v>
          </cell>
          <cell r="EL20">
            <v>1</v>
          </cell>
          <cell r="EM20">
            <v>20</v>
          </cell>
        </row>
        <row r="21">
          <cell r="EF21">
            <v>3</v>
          </cell>
          <cell r="EG21">
            <v>3</v>
          </cell>
          <cell r="EH21">
            <v>0</v>
          </cell>
          <cell r="EI21">
            <v>6</v>
          </cell>
          <cell r="EJ21">
            <v>0</v>
          </cell>
          <cell r="EK21">
            <v>3</v>
          </cell>
          <cell r="EL21">
            <v>0</v>
          </cell>
          <cell r="EM21">
            <v>4</v>
          </cell>
        </row>
        <row r="22">
          <cell r="EF22">
            <v>22</v>
          </cell>
          <cell r="EG22">
            <v>16</v>
          </cell>
          <cell r="EH22">
            <v>6</v>
          </cell>
          <cell r="EI22">
            <v>28</v>
          </cell>
          <cell r="EJ22">
            <v>8</v>
          </cell>
          <cell r="EK22">
            <v>11</v>
          </cell>
          <cell r="EL22">
            <v>1</v>
          </cell>
          <cell r="EM22">
            <v>25</v>
          </cell>
        </row>
        <row r="24">
          <cell r="EF24">
            <v>1</v>
          </cell>
          <cell r="EG24">
            <v>1</v>
          </cell>
          <cell r="EH24">
            <v>0</v>
          </cell>
          <cell r="EI24">
            <v>4</v>
          </cell>
          <cell r="EJ24">
            <v>0</v>
          </cell>
          <cell r="EK24">
            <v>1</v>
          </cell>
          <cell r="EL24">
            <v>0</v>
          </cell>
          <cell r="EM24">
            <v>1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4</v>
          </cell>
          <cell r="EG26">
            <v>1</v>
          </cell>
          <cell r="EH26">
            <v>3</v>
          </cell>
          <cell r="EI26">
            <v>4</v>
          </cell>
          <cell r="EJ26">
            <v>9</v>
          </cell>
          <cell r="EK26">
            <v>1</v>
          </cell>
          <cell r="EL26">
            <v>3</v>
          </cell>
          <cell r="EM26">
            <v>4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5</v>
          </cell>
          <cell r="EG29">
            <v>2</v>
          </cell>
          <cell r="EH29">
            <v>3</v>
          </cell>
          <cell r="EI29">
            <v>8</v>
          </cell>
          <cell r="EJ29">
            <v>9</v>
          </cell>
          <cell r="EK29">
            <v>2</v>
          </cell>
          <cell r="EL29">
            <v>3</v>
          </cell>
          <cell r="EM29">
            <v>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1</v>
          </cell>
          <cell r="EG32">
            <v>1</v>
          </cell>
          <cell r="EH32">
            <v>0</v>
          </cell>
          <cell r="EI32">
            <v>2</v>
          </cell>
          <cell r="EJ32">
            <v>0</v>
          </cell>
          <cell r="EK32">
            <v>1</v>
          </cell>
          <cell r="EL32">
            <v>0</v>
          </cell>
          <cell r="EM32">
            <v>1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1</v>
          </cell>
          <cell r="EG36">
            <v>1</v>
          </cell>
          <cell r="EH36">
            <v>0</v>
          </cell>
          <cell r="EI36">
            <v>2</v>
          </cell>
          <cell r="EJ36">
            <v>0</v>
          </cell>
          <cell r="EK36">
            <v>1</v>
          </cell>
          <cell r="EL36">
            <v>0</v>
          </cell>
          <cell r="EM36">
            <v>1</v>
          </cell>
        </row>
        <row r="37">
          <cell r="EF37">
            <v>60</v>
          </cell>
          <cell r="EG37">
            <v>43</v>
          </cell>
          <cell r="EH37">
            <v>17</v>
          </cell>
          <cell r="EI37">
            <v>85</v>
          </cell>
          <cell r="EJ37">
            <v>35</v>
          </cell>
          <cell r="EK37">
            <v>39</v>
          </cell>
          <cell r="EL37">
            <v>12</v>
          </cell>
          <cell r="EM37">
            <v>82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27</v>
          </cell>
          <cell r="EG42">
            <v>25</v>
          </cell>
          <cell r="EH42">
            <v>2</v>
          </cell>
          <cell r="EI42">
            <v>62</v>
          </cell>
          <cell r="EJ42">
            <v>7</v>
          </cell>
          <cell r="EK42">
            <v>26</v>
          </cell>
          <cell r="EL42">
            <v>3</v>
          </cell>
          <cell r="EM42">
            <v>30</v>
          </cell>
        </row>
        <row r="43">
          <cell r="EF43">
            <v>1</v>
          </cell>
          <cell r="EG43">
            <v>1</v>
          </cell>
          <cell r="EH43">
            <v>0</v>
          </cell>
          <cell r="EI43">
            <v>2</v>
          </cell>
          <cell r="EJ43">
            <v>0</v>
          </cell>
          <cell r="EK43">
            <v>1</v>
          </cell>
          <cell r="EL43">
            <v>0</v>
          </cell>
          <cell r="EM43">
            <v>1</v>
          </cell>
        </row>
        <row r="44">
          <cell r="EF44">
            <v>28</v>
          </cell>
          <cell r="EG44">
            <v>26</v>
          </cell>
          <cell r="EH44">
            <v>2</v>
          </cell>
          <cell r="EI44">
            <v>64</v>
          </cell>
          <cell r="EJ44">
            <v>7</v>
          </cell>
          <cell r="EK44">
            <v>27</v>
          </cell>
          <cell r="EL44">
            <v>3</v>
          </cell>
          <cell r="EM44">
            <v>31</v>
          </cell>
        </row>
        <row r="45">
          <cell r="EF45">
            <v>28</v>
          </cell>
          <cell r="EG45">
            <v>26</v>
          </cell>
          <cell r="EH45">
            <v>2</v>
          </cell>
          <cell r="EI45">
            <v>64</v>
          </cell>
          <cell r="EJ45">
            <v>7</v>
          </cell>
          <cell r="EK45">
            <v>27</v>
          </cell>
          <cell r="EL45">
            <v>3</v>
          </cell>
          <cell r="EM45">
            <v>31</v>
          </cell>
        </row>
        <row r="46">
          <cell r="EF46">
            <v>167</v>
          </cell>
          <cell r="EG46">
            <v>134</v>
          </cell>
          <cell r="EH46">
            <v>33</v>
          </cell>
          <cell r="EI46">
            <v>377</v>
          </cell>
          <cell r="EJ46">
            <v>109</v>
          </cell>
          <cell r="EK46">
            <v>151</v>
          </cell>
          <cell r="EL46">
            <v>37</v>
          </cell>
          <cell r="EM46">
            <v>222</v>
          </cell>
        </row>
        <row r="49">
          <cell r="EG49">
            <v>2154191</v>
          </cell>
        </row>
      </sheetData>
      <sheetData sheetId="1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IJ"/>
      <sheetName val="VELJ"/>
      <sheetName val="OŽU"/>
      <sheetName val="TRA"/>
      <sheetName val="SVI"/>
      <sheetName val="LIP"/>
      <sheetName val="SRP"/>
      <sheetName val="KOL"/>
      <sheetName val="RUJ"/>
      <sheetName val="LIS"/>
      <sheetName val="STU"/>
      <sheetName val="PRO"/>
      <sheetName val="UKUPNO"/>
    </sheetNames>
    <sheetDataSet>
      <sheetData sheetId="0">
        <row r="5">
          <cell r="EF5">
            <v>13</v>
          </cell>
          <cell r="EG5">
            <v>12</v>
          </cell>
          <cell r="EH5">
            <v>1</v>
          </cell>
          <cell r="EI5">
            <v>35</v>
          </cell>
          <cell r="EJ5">
            <v>3</v>
          </cell>
          <cell r="EK5">
            <v>14</v>
          </cell>
          <cell r="EL5">
            <v>1</v>
          </cell>
          <cell r="EM5">
            <v>17</v>
          </cell>
        </row>
        <row r="6">
          <cell r="EF6">
            <v>3</v>
          </cell>
          <cell r="EG6">
            <v>3</v>
          </cell>
          <cell r="EH6">
            <v>0</v>
          </cell>
          <cell r="EI6">
            <v>10</v>
          </cell>
          <cell r="EJ6">
            <v>0</v>
          </cell>
          <cell r="EK6">
            <v>4</v>
          </cell>
          <cell r="EL6">
            <v>0</v>
          </cell>
          <cell r="EM6">
            <v>4</v>
          </cell>
        </row>
        <row r="7">
          <cell r="EF7">
            <v>179</v>
          </cell>
          <cell r="EG7">
            <v>120</v>
          </cell>
          <cell r="EH7">
            <v>59</v>
          </cell>
          <cell r="EI7">
            <v>407</v>
          </cell>
          <cell r="EJ7">
            <v>263</v>
          </cell>
          <cell r="EK7">
            <v>153</v>
          </cell>
          <cell r="EL7">
            <v>84</v>
          </cell>
          <cell r="EM7">
            <v>285</v>
          </cell>
        </row>
        <row r="8">
          <cell r="EF8">
            <v>195</v>
          </cell>
          <cell r="EG8">
            <v>135</v>
          </cell>
          <cell r="EH8">
            <v>60</v>
          </cell>
          <cell r="EI8">
            <v>452</v>
          </cell>
          <cell r="EJ8">
            <v>266</v>
          </cell>
          <cell r="EK8">
            <v>171</v>
          </cell>
          <cell r="EL8">
            <v>85</v>
          </cell>
          <cell r="EM8">
            <v>306</v>
          </cell>
        </row>
        <row r="11">
          <cell r="EF11">
            <v>6</v>
          </cell>
          <cell r="EG11">
            <v>6</v>
          </cell>
          <cell r="EH11">
            <v>0</v>
          </cell>
          <cell r="EI11">
            <v>11</v>
          </cell>
          <cell r="EJ11">
            <v>0</v>
          </cell>
          <cell r="EK11">
            <v>6</v>
          </cell>
          <cell r="EL11">
            <v>0</v>
          </cell>
          <cell r="EM11">
            <v>7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1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5</v>
          </cell>
          <cell r="EG15">
            <v>3</v>
          </cell>
          <cell r="EH15">
            <v>2</v>
          </cell>
          <cell r="EI15">
            <v>5</v>
          </cell>
          <cell r="EJ15">
            <v>4</v>
          </cell>
          <cell r="EK15">
            <v>3</v>
          </cell>
          <cell r="EL15">
            <v>2</v>
          </cell>
          <cell r="EM15">
            <v>10</v>
          </cell>
        </row>
        <row r="16">
          <cell r="EF16">
            <v>6</v>
          </cell>
          <cell r="EG16">
            <v>5</v>
          </cell>
          <cell r="EH16">
            <v>1</v>
          </cell>
          <cell r="EI16">
            <v>14</v>
          </cell>
          <cell r="EJ16">
            <v>2</v>
          </cell>
          <cell r="EK16">
            <v>5</v>
          </cell>
          <cell r="EL16">
            <v>2</v>
          </cell>
          <cell r="EM16">
            <v>6</v>
          </cell>
        </row>
        <row r="17">
          <cell r="EF17">
            <v>18</v>
          </cell>
          <cell r="EG17">
            <v>15</v>
          </cell>
          <cell r="EH17">
            <v>3</v>
          </cell>
          <cell r="EI17">
            <v>32</v>
          </cell>
          <cell r="EJ17">
            <v>6</v>
          </cell>
          <cell r="EK17">
            <v>15</v>
          </cell>
          <cell r="EL17">
            <v>4</v>
          </cell>
          <cell r="EM17">
            <v>24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3</v>
          </cell>
          <cell r="EG20">
            <v>1</v>
          </cell>
          <cell r="EH20">
            <v>2</v>
          </cell>
          <cell r="EI20">
            <v>4</v>
          </cell>
          <cell r="EJ20">
            <v>4</v>
          </cell>
          <cell r="EK20">
            <v>3</v>
          </cell>
          <cell r="EL20">
            <v>2</v>
          </cell>
          <cell r="EM20">
            <v>4</v>
          </cell>
        </row>
        <row r="21">
          <cell r="EF21">
            <v>3</v>
          </cell>
          <cell r="EG21">
            <v>1</v>
          </cell>
          <cell r="EH21">
            <v>2</v>
          </cell>
          <cell r="EI21">
            <v>2</v>
          </cell>
          <cell r="EJ21">
            <v>4</v>
          </cell>
          <cell r="EK21">
            <v>1</v>
          </cell>
          <cell r="EL21">
            <v>2</v>
          </cell>
          <cell r="EM21">
            <v>4</v>
          </cell>
        </row>
        <row r="22">
          <cell r="EF22">
            <v>6</v>
          </cell>
          <cell r="EG22">
            <v>2</v>
          </cell>
          <cell r="EH22">
            <v>4</v>
          </cell>
          <cell r="EI22">
            <v>6</v>
          </cell>
          <cell r="EJ22">
            <v>8</v>
          </cell>
          <cell r="EK22">
            <v>4</v>
          </cell>
          <cell r="EL22">
            <v>4</v>
          </cell>
          <cell r="EM22">
            <v>8</v>
          </cell>
        </row>
        <row r="24">
          <cell r="EF24">
            <v>2</v>
          </cell>
          <cell r="EG24">
            <v>0</v>
          </cell>
          <cell r="EH24">
            <v>2</v>
          </cell>
          <cell r="EI24">
            <v>0</v>
          </cell>
          <cell r="EJ24">
            <v>6</v>
          </cell>
          <cell r="EK24">
            <v>0</v>
          </cell>
          <cell r="EL24">
            <v>2</v>
          </cell>
          <cell r="EM24">
            <v>4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3</v>
          </cell>
          <cell r="EG26">
            <v>0</v>
          </cell>
          <cell r="EH26">
            <v>3</v>
          </cell>
          <cell r="EI26">
            <v>0</v>
          </cell>
          <cell r="EJ26">
            <v>13</v>
          </cell>
          <cell r="EK26">
            <v>0</v>
          </cell>
          <cell r="EL26">
            <v>3</v>
          </cell>
          <cell r="EM26">
            <v>6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5</v>
          </cell>
          <cell r="EG29">
            <v>0</v>
          </cell>
          <cell r="EH29">
            <v>5</v>
          </cell>
          <cell r="EI29">
            <v>0</v>
          </cell>
          <cell r="EJ29">
            <v>19</v>
          </cell>
          <cell r="EK29">
            <v>0</v>
          </cell>
          <cell r="EL29">
            <v>5</v>
          </cell>
          <cell r="EM29">
            <v>10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1</v>
          </cell>
          <cell r="EG34">
            <v>1</v>
          </cell>
          <cell r="EH34">
            <v>0</v>
          </cell>
          <cell r="EI34">
            <v>3</v>
          </cell>
          <cell r="EJ34">
            <v>0</v>
          </cell>
          <cell r="EK34">
            <v>1</v>
          </cell>
          <cell r="EL34">
            <v>0</v>
          </cell>
          <cell r="EM34">
            <v>1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1</v>
          </cell>
          <cell r="EG36">
            <v>1</v>
          </cell>
          <cell r="EH36">
            <v>0</v>
          </cell>
          <cell r="EI36">
            <v>3</v>
          </cell>
          <cell r="EJ36">
            <v>0</v>
          </cell>
          <cell r="EK36">
            <v>1</v>
          </cell>
          <cell r="EL36">
            <v>0</v>
          </cell>
          <cell r="EM36">
            <v>1</v>
          </cell>
        </row>
        <row r="37">
          <cell r="EF37">
            <v>30</v>
          </cell>
          <cell r="EG37">
            <v>18</v>
          </cell>
          <cell r="EH37">
            <v>12</v>
          </cell>
          <cell r="EI37">
            <v>41</v>
          </cell>
          <cell r="EJ37">
            <v>33</v>
          </cell>
          <cell r="EK37">
            <v>20</v>
          </cell>
          <cell r="EL37">
            <v>13</v>
          </cell>
          <cell r="EM37">
            <v>42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34</v>
          </cell>
          <cell r="EG42">
            <v>26</v>
          </cell>
          <cell r="EH42">
            <v>8</v>
          </cell>
          <cell r="EI42">
            <v>81</v>
          </cell>
          <cell r="EJ42">
            <v>15</v>
          </cell>
          <cell r="EK42">
            <v>30</v>
          </cell>
          <cell r="EL42">
            <v>7</v>
          </cell>
          <cell r="EM42">
            <v>40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34</v>
          </cell>
          <cell r="EG44">
            <v>26</v>
          </cell>
          <cell r="EH44">
            <v>8</v>
          </cell>
          <cell r="EI44">
            <v>81</v>
          </cell>
          <cell r="EJ44">
            <v>15</v>
          </cell>
          <cell r="EK44">
            <v>30</v>
          </cell>
          <cell r="EL44">
            <v>7</v>
          </cell>
          <cell r="EM44">
            <v>40</v>
          </cell>
        </row>
        <row r="45">
          <cell r="EF45">
            <v>34</v>
          </cell>
          <cell r="EG45">
            <v>26</v>
          </cell>
          <cell r="EH45">
            <v>8</v>
          </cell>
          <cell r="EI45">
            <v>81</v>
          </cell>
          <cell r="EJ45">
            <v>15</v>
          </cell>
          <cell r="EK45">
            <v>30</v>
          </cell>
          <cell r="EL45">
            <v>7</v>
          </cell>
          <cell r="EM45">
            <v>40</v>
          </cell>
        </row>
        <row r="46">
          <cell r="EF46">
            <v>259</v>
          </cell>
          <cell r="EG46">
            <v>179</v>
          </cell>
          <cell r="EH46">
            <v>80</v>
          </cell>
          <cell r="EI46">
            <v>574</v>
          </cell>
          <cell r="EJ46">
            <v>314</v>
          </cell>
          <cell r="EK46">
            <v>221</v>
          </cell>
          <cell r="EL46">
            <v>105</v>
          </cell>
          <cell r="EM46">
            <v>388</v>
          </cell>
        </row>
        <row r="49">
          <cell r="EG49">
            <v>12734054</v>
          </cell>
        </row>
      </sheetData>
      <sheetData sheetId="1">
        <row r="5">
          <cell r="EF5">
            <v>18</v>
          </cell>
          <cell r="EG5">
            <v>12</v>
          </cell>
          <cell r="EH5">
            <v>6</v>
          </cell>
          <cell r="EI5">
            <v>37</v>
          </cell>
          <cell r="EJ5">
            <v>19</v>
          </cell>
          <cell r="EK5">
            <v>17</v>
          </cell>
          <cell r="EL5">
            <v>8</v>
          </cell>
          <cell r="EM5">
            <v>24</v>
          </cell>
        </row>
        <row r="6">
          <cell r="EF6">
            <v>2</v>
          </cell>
          <cell r="EG6">
            <v>2</v>
          </cell>
          <cell r="EH6">
            <v>0</v>
          </cell>
          <cell r="EI6">
            <v>4</v>
          </cell>
          <cell r="EJ6">
            <v>0</v>
          </cell>
          <cell r="EK6">
            <v>2</v>
          </cell>
          <cell r="EL6">
            <v>0</v>
          </cell>
          <cell r="EM6">
            <v>2</v>
          </cell>
        </row>
        <row r="7">
          <cell r="EF7">
            <v>260</v>
          </cell>
          <cell r="EG7">
            <v>122</v>
          </cell>
          <cell r="EH7">
            <v>138</v>
          </cell>
          <cell r="EI7">
            <v>478</v>
          </cell>
          <cell r="EJ7">
            <v>506</v>
          </cell>
          <cell r="EK7">
            <v>177</v>
          </cell>
          <cell r="EL7">
            <v>179</v>
          </cell>
          <cell r="EM7">
            <v>371</v>
          </cell>
        </row>
        <row r="8">
          <cell r="EF8">
            <v>280</v>
          </cell>
          <cell r="EG8">
            <v>136</v>
          </cell>
          <cell r="EH8">
            <v>144</v>
          </cell>
          <cell r="EI8">
            <v>519</v>
          </cell>
          <cell r="EJ8">
            <v>525</v>
          </cell>
          <cell r="EK8">
            <v>196</v>
          </cell>
          <cell r="EL8">
            <v>187</v>
          </cell>
          <cell r="EM8">
            <v>397</v>
          </cell>
        </row>
        <row r="11">
          <cell r="EF11">
            <v>9</v>
          </cell>
          <cell r="EG11">
            <v>9</v>
          </cell>
          <cell r="EH11">
            <v>0</v>
          </cell>
          <cell r="EI11">
            <v>20</v>
          </cell>
          <cell r="EJ11">
            <v>0</v>
          </cell>
          <cell r="EK11">
            <v>9</v>
          </cell>
          <cell r="EL11">
            <v>0</v>
          </cell>
          <cell r="EM11">
            <v>9</v>
          </cell>
        </row>
        <row r="12">
          <cell r="EF12">
            <v>2</v>
          </cell>
          <cell r="EG12">
            <v>2</v>
          </cell>
          <cell r="EH12">
            <v>0</v>
          </cell>
          <cell r="EI12">
            <v>5</v>
          </cell>
          <cell r="EJ12">
            <v>0</v>
          </cell>
          <cell r="EK12">
            <v>2</v>
          </cell>
          <cell r="EL12">
            <v>0</v>
          </cell>
          <cell r="EM12">
            <v>2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3</v>
          </cell>
          <cell r="EJ13">
            <v>0</v>
          </cell>
          <cell r="EK13">
            <v>1</v>
          </cell>
          <cell r="EL13">
            <v>0</v>
          </cell>
          <cell r="EM13">
            <v>1</v>
          </cell>
        </row>
        <row r="14">
          <cell r="EF14">
            <v>1</v>
          </cell>
          <cell r="EG14">
            <v>1</v>
          </cell>
          <cell r="EH14">
            <v>0</v>
          </cell>
          <cell r="EI14">
            <v>3</v>
          </cell>
          <cell r="EJ14">
            <v>0</v>
          </cell>
          <cell r="EK14">
            <v>2</v>
          </cell>
          <cell r="EL14">
            <v>0</v>
          </cell>
          <cell r="EM14">
            <v>1</v>
          </cell>
        </row>
        <row r="15">
          <cell r="EF15">
            <v>2</v>
          </cell>
          <cell r="EG15">
            <v>0</v>
          </cell>
          <cell r="EH15">
            <v>2</v>
          </cell>
          <cell r="EI15">
            <v>0</v>
          </cell>
          <cell r="EJ15">
            <v>4</v>
          </cell>
          <cell r="EK15">
            <v>0</v>
          </cell>
          <cell r="EL15">
            <v>2</v>
          </cell>
          <cell r="EM15">
            <v>5</v>
          </cell>
        </row>
        <row r="16"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EF17">
            <v>15</v>
          </cell>
          <cell r="EG17">
            <v>13</v>
          </cell>
          <cell r="EH17">
            <v>2</v>
          </cell>
          <cell r="EI17">
            <v>31</v>
          </cell>
          <cell r="EJ17">
            <v>4</v>
          </cell>
          <cell r="EK17">
            <v>14</v>
          </cell>
          <cell r="EL17">
            <v>2</v>
          </cell>
          <cell r="EM17">
            <v>18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10</v>
          </cell>
          <cell r="EG20">
            <v>10</v>
          </cell>
          <cell r="EH20">
            <v>0</v>
          </cell>
          <cell r="EI20">
            <v>33</v>
          </cell>
          <cell r="EJ20">
            <v>0</v>
          </cell>
          <cell r="EK20">
            <v>13</v>
          </cell>
          <cell r="EL20">
            <v>0</v>
          </cell>
          <cell r="EM20">
            <v>15</v>
          </cell>
        </row>
        <row r="21">
          <cell r="EF21">
            <v>1</v>
          </cell>
          <cell r="EG21">
            <v>0</v>
          </cell>
          <cell r="EH21">
            <v>1</v>
          </cell>
          <cell r="EI21">
            <v>0</v>
          </cell>
          <cell r="EJ21">
            <v>2</v>
          </cell>
          <cell r="EK21">
            <v>0</v>
          </cell>
          <cell r="EL21">
            <v>1</v>
          </cell>
          <cell r="EM21">
            <v>3</v>
          </cell>
        </row>
        <row r="22">
          <cell r="EF22">
            <v>11</v>
          </cell>
          <cell r="EG22">
            <v>10</v>
          </cell>
          <cell r="EH22">
            <v>1</v>
          </cell>
          <cell r="EI22">
            <v>33</v>
          </cell>
          <cell r="EJ22">
            <v>2</v>
          </cell>
          <cell r="EK22">
            <v>13</v>
          </cell>
          <cell r="EL22">
            <v>1</v>
          </cell>
          <cell r="EM22">
            <v>18</v>
          </cell>
        </row>
        <row r="24">
          <cell r="EF24">
            <v>4</v>
          </cell>
          <cell r="EG24">
            <v>1</v>
          </cell>
          <cell r="EH24">
            <v>3</v>
          </cell>
          <cell r="EI24">
            <v>4</v>
          </cell>
          <cell r="EJ24">
            <v>7</v>
          </cell>
          <cell r="EK24">
            <v>2</v>
          </cell>
          <cell r="EL24">
            <v>3</v>
          </cell>
          <cell r="EM24">
            <v>5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4</v>
          </cell>
          <cell r="EG29">
            <v>1</v>
          </cell>
          <cell r="EH29">
            <v>3</v>
          </cell>
          <cell r="EI29">
            <v>4</v>
          </cell>
          <cell r="EJ29">
            <v>7</v>
          </cell>
          <cell r="EK29">
            <v>2</v>
          </cell>
          <cell r="EL29">
            <v>3</v>
          </cell>
          <cell r="EM29">
            <v>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1</v>
          </cell>
          <cell r="EG34">
            <v>1</v>
          </cell>
          <cell r="EH34">
            <v>0</v>
          </cell>
          <cell r="EI34">
            <v>3</v>
          </cell>
          <cell r="EJ34">
            <v>0</v>
          </cell>
          <cell r="EK34">
            <v>1</v>
          </cell>
          <cell r="EL34">
            <v>0</v>
          </cell>
          <cell r="EM34">
            <v>1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1</v>
          </cell>
          <cell r="EG36">
            <v>1</v>
          </cell>
          <cell r="EH36">
            <v>0</v>
          </cell>
          <cell r="EI36">
            <v>3</v>
          </cell>
          <cell r="EJ36">
            <v>0</v>
          </cell>
          <cell r="EK36">
            <v>1</v>
          </cell>
          <cell r="EL36">
            <v>0</v>
          </cell>
          <cell r="EM36">
            <v>1</v>
          </cell>
        </row>
        <row r="37">
          <cell r="EF37">
            <v>31</v>
          </cell>
          <cell r="EG37">
            <v>25</v>
          </cell>
          <cell r="EH37">
            <v>6</v>
          </cell>
          <cell r="EI37">
            <v>71</v>
          </cell>
          <cell r="EJ37">
            <v>13</v>
          </cell>
          <cell r="EK37">
            <v>30</v>
          </cell>
          <cell r="EL37">
            <v>6</v>
          </cell>
          <cell r="EM37">
            <v>41</v>
          </cell>
        </row>
        <row r="39">
          <cell r="EF39">
            <v>1</v>
          </cell>
          <cell r="EG39">
            <v>0</v>
          </cell>
          <cell r="EH39">
            <v>1</v>
          </cell>
          <cell r="EI39">
            <v>0</v>
          </cell>
          <cell r="EJ39">
            <v>1</v>
          </cell>
          <cell r="EK39">
            <v>0</v>
          </cell>
          <cell r="EL39">
            <v>1</v>
          </cell>
          <cell r="EM39">
            <v>1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44</v>
          </cell>
          <cell r="EG42">
            <v>32</v>
          </cell>
          <cell r="EH42">
            <v>12</v>
          </cell>
          <cell r="EI42">
            <v>86</v>
          </cell>
          <cell r="EJ42">
            <v>28</v>
          </cell>
          <cell r="EK42">
            <v>34</v>
          </cell>
          <cell r="EL42">
            <v>12</v>
          </cell>
          <cell r="EM42">
            <v>46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44</v>
          </cell>
          <cell r="EG44">
            <v>32</v>
          </cell>
          <cell r="EH44">
            <v>12</v>
          </cell>
          <cell r="EI44">
            <v>86</v>
          </cell>
          <cell r="EJ44">
            <v>28</v>
          </cell>
          <cell r="EK44">
            <v>34</v>
          </cell>
          <cell r="EL44">
            <v>12</v>
          </cell>
          <cell r="EM44">
            <v>46</v>
          </cell>
        </row>
        <row r="45">
          <cell r="EF45">
            <v>45</v>
          </cell>
          <cell r="EG45">
            <v>32</v>
          </cell>
          <cell r="EH45">
            <v>13</v>
          </cell>
          <cell r="EI45">
            <v>86</v>
          </cell>
          <cell r="EJ45">
            <v>29</v>
          </cell>
          <cell r="EK45">
            <v>34</v>
          </cell>
          <cell r="EL45">
            <v>13</v>
          </cell>
          <cell r="EM45">
            <v>47</v>
          </cell>
        </row>
        <row r="46">
          <cell r="EF46">
            <v>356</v>
          </cell>
          <cell r="EG46">
            <v>193</v>
          </cell>
          <cell r="EH46">
            <v>163</v>
          </cell>
          <cell r="EI46">
            <v>676</v>
          </cell>
          <cell r="EJ46">
            <v>567</v>
          </cell>
          <cell r="EK46">
            <v>260</v>
          </cell>
          <cell r="EL46">
            <v>206</v>
          </cell>
          <cell r="EM46">
            <v>485</v>
          </cell>
        </row>
        <row r="49">
          <cell r="EG49">
            <v>9136376</v>
          </cell>
        </row>
      </sheetData>
      <sheetData sheetId="2">
        <row r="5">
          <cell r="EF5">
            <v>26</v>
          </cell>
          <cell r="EG5">
            <v>18</v>
          </cell>
          <cell r="EH5">
            <v>8</v>
          </cell>
          <cell r="EI5">
            <v>69</v>
          </cell>
          <cell r="EJ5">
            <v>40</v>
          </cell>
          <cell r="EK5">
            <v>26</v>
          </cell>
          <cell r="EL5">
            <v>13</v>
          </cell>
          <cell r="EM5">
            <v>41</v>
          </cell>
        </row>
        <row r="6">
          <cell r="EF6">
            <v>1</v>
          </cell>
          <cell r="EG6">
            <v>1</v>
          </cell>
          <cell r="EH6">
            <v>0</v>
          </cell>
          <cell r="EI6">
            <v>8</v>
          </cell>
          <cell r="EJ6">
            <v>0</v>
          </cell>
          <cell r="EK6">
            <v>5</v>
          </cell>
          <cell r="EL6">
            <v>0</v>
          </cell>
          <cell r="EM6">
            <v>1</v>
          </cell>
        </row>
        <row r="7">
          <cell r="EF7">
            <v>178</v>
          </cell>
          <cell r="EG7">
            <v>123</v>
          </cell>
          <cell r="EH7">
            <v>55</v>
          </cell>
          <cell r="EI7">
            <v>369</v>
          </cell>
          <cell r="EJ7">
            <v>187</v>
          </cell>
          <cell r="EK7">
            <v>144</v>
          </cell>
          <cell r="EL7">
            <v>74</v>
          </cell>
          <cell r="EM7">
            <v>249</v>
          </cell>
        </row>
        <row r="8">
          <cell r="EF8">
            <v>205</v>
          </cell>
          <cell r="EG8">
            <v>142</v>
          </cell>
          <cell r="EH8">
            <v>63</v>
          </cell>
          <cell r="EI8">
            <v>446</v>
          </cell>
          <cell r="EJ8">
            <v>227</v>
          </cell>
          <cell r="EK8">
            <v>175</v>
          </cell>
          <cell r="EL8">
            <v>87</v>
          </cell>
          <cell r="EM8">
            <v>291</v>
          </cell>
        </row>
        <row r="11">
          <cell r="EF11">
            <v>8</v>
          </cell>
          <cell r="EG11">
            <v>8</v>
          </cell>
          <cell r="EH11">
            <v>0</v>
          </cell>
          <cell r="EI11">
            <v>17</v>
          </cell>
          <cell r="EJ11">
            <v>0</v>
          </cell>
          <cell r="EK11">
            <v>9</v>
          </cell>
          <cell r="EL11">
            <v>0</v>
          </cell>
          <cell r="EM11">
            <v>8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4</v>
          </cell>
          <cell r="EJ13">
            <v>0</v>
          </cell>
          <cell r="EK13">
            <v>2</v>
          </cell>
          <cell r="EL13">
            <v>0</v>
          </cell>
          <cell r="EM13">
            <v>2</v>
          </cell>
        </row>
        <row r="14">
          <cell r="EF14">
            <v>12</v>
          </cell>
          <cell r="EG14">
            <v>6</v>
          </cell>
          <cell r="EH14">
            <v>6</v>
          </cell>
          <cell r="EI14">
            <v>13</v>
          </cell>
          <cell r="EJ14">
            <v>11</v>
          </cell>
          <cell r="EK14">
            <v>7</v>
          </cell>
          <cell r="EL14">
            <v>6</v>
          </cell>
          <cell r="EM14">
            <v>12</v>
          </cell>
        </row>
        <row r="15">
          <cell r="EF15">
            <v>2</v>
          </cell>
          <cell r="EG15">
            <v>1</v>
          </cell>
          <cell r="EH15">
            <v>1</v>
          </cell>
          <cell r="EI15">
            <v>3</v>
          </cell>
          <cell r="EJ15">
            <v>2</v>
          </cell>
          <cell r="EK15">
            <v>1</v>
          </cell>
          <cell r="EL15">
            <v>1</v>
          </cell>
          <cell r="EM15">
            <v>2</v>
          </cell>
        </row>
        <row r="16">
          <cell r="EF16">
            <v>9</v>
          </cell>
          <cell r="EG16">
            <v>3</v>
          </cell>
          <cell r="EH16">
            <v>6</v>
          </cell>
          <cell r="EI16">
            <v>7</v>
          </cell>
          <cell r="EJ16">
            <v>15</v>
          </cell>
          <cell r="EK16">
            <v>3</v>
          </cell>
          <cell r="EL16">
            <v>6</v>
          </cell>
          <cell r="EM16">
            <v>14</v>
          </cell>
        </row>
        <row r="17">
          <cell r="EF17">
            <v>33</v>
          </cell>
          <cell r="EG17">
            <v>20</v>
          </cell>
          <cell r="EH17">
            <v>13</v>
          </cell>
          <cell r="EI17">
            <v>44</v>
          </cell>
          <cell r="EJ17">
            <v>28</v>
          </cell>
          <cell r="EK17">
            <v>22</v>
          </cell>
          <cell r="EL17">
            <v>13</v>
          </cell>
          <cell r="EM17">
            <v>38</v>
          </cell>
        </row>
        <row r="19">
          <cell r="EF19">
            <v>1</v>
          </cell>
          <cell r="EG19">
            <v>1</v>
          </cell>
          <cell r="EH19">
            <v>0</v>
          </cell>
          <cell r="EI19">
            <v>5</v>
          </cell>
          <cell r="EJ19">
            <v>0</v>
          </cell>
          <cell r="EK19">
            <v>3</v>
          </cell>
          <cell r="EL19">
            <v>0</v>
          </cell>
          <cell r="EM19">
            <v>1</v>
          </cell>
        </row>
        <row r="20">
          <cell r="EF20">
            <v>104</v>
          </cell>
          <cell r="EG20">
            <v>41</v>
          </cell>
          <cell r="EH20">
            <v>63</v>
          </cell>
          <cell r="EI20">
            <v>108</v>
          </cell>
          <cell r="EJ20">
            <v>167</v>
          </cell>
          <cell r="EK20">
            <v>43</v>
          </cell>
          <cell r="EL20">
            <v>88</v>
          </cell>
          <cell r="EM20">
            <v>126</v>
          </cell>
        </row>
        <row r="21">
          <cell r="EF21">
            <v>2</v>
          </cell>
          <cell r="EG21">
            <v>1</v>
          </cell>
          <cell r="EH21">
            <v>1</v>
          </cell>
          <cell r="EI21">
            <v>2</v>
          </cell>
          <cell r="EJ21">
            <v>2</v>
          </cell>
          <cell r="EK21">
            <v>1</v>
          </cell>
          <cell r="EL21">
            <v>1</v>
          </cell>
          <cell r="EM21">
            <v>2</v>
          </cell>
        </row>
        <row r="22">
          <cell r="EF22">
            <v>107</v>
          </cell>
          <cell r="EG22">
            <v>43</v>
          </cell>
          <cell r="EH22">
            <v>64</v>
          </cell>
          <cell r="EI22">
            <v>115</v>
          </cell>
          <cell r="EJ22">
            <v>169</v>
          </cell>
          <cell r="EK22">
            <v>47</v>
          </cell>
          <cell r="EL22">
            <v>89</v>
          </cell>
          <cell r="EM22">
            <v>129</v>
          </cell>
        </row>
        <row r="24">
          <cell r="EF24">
            <v>6</v>
          </cell>
          <cell r="EG24">
            <v>4</v>
          </cell>
          <cell r="EH24">
            <v>2</v>
          </cell>
          <cell r="EI24">
            <v>20</v>
          </cell>
          <cell r="EJ24">
            <v>5</v>
          </cell>
          <cell r="EK24">
            <v>10</v>
          </cell>
          <cell r="EL24">
            <v>2</v>
          </cell>
          <cell r="EM24">
            <v>10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2</v>
          </cell>
          <cell r="EG26">
            <v>0</v>
          </cell>
          <cell r="EH26">
            <v>2</v>
          </cell>
          <cell r="EI26">
            <v>0</v>
          </cell>
          <cell r="EJ26">
            <v>5</v>
          </cell>
          <cell r="EK26">
            <v>0</v>
          </cell>
          <cell r="EL26">
            <v>1</v>
          </cell>
          <cell r="EM26">
            <v>2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8</v>
          </cell>
          <cell r="EG29">
            <v>4</v>
          </cell>
          <cell r="EH29">
            <v>4</v>
          </cell>
          <cell r="EI29">
            <v>20</v>
          </cell>
          <cell r="EJ29">
            <v>10</v>
          </cell>
          <cell r="EK29">
            <v>10</v>
          </cell>
          <cell r="EL29">
            <v>3</v>
          </cell>
          <cell r="EM29">
            <v>12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1</v>
          </cell>
          <cell r="EG32">
            <v>0</v>
          </cell>
          <cell r="EH32">
            <v>1</v>
          </cell>
          <cell r="EI32">
            <v>0</v>
          </cell>
          <cell r="EJ32">
            <v>3</v>
          </cell>
          <cell r="EK32">
            <v>0</v>
          </cell>
          <cell r="EL32">
            <v>1</v>
          </cell>
          <cell r="EM32">
            <v>1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1</v>
          </cell>
          <cell r="EG34">
            <v>1</v>
          </cell>
          <cell r="EH34">
            <v>0</v>
          </cell>
          <cell r="EI34">
            <v>3</v>
          </cell>
          <cell r="EJ34">
            <v>0</v>
          </cell>
          <cell r="EK34">
            <v>1</v>
          </cell>
          <cell r="EL34">
            <v>0</v>
          </cell>
          <cell r="EM34">
            <v>1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2</v>
          </cell>
          <cell r="EG36">
            <v>1</v>
          </cell>
          <cell r="EH36">
            <v>1</v>
          </cell>
          <cell r="EI36">
            <v>3</v>
          </cell>
          <cell r="EJ36">
            <v>3</v>
          </cell>
          <cell r="EK36">
            <v>1</v>
          </cell>
          <cell r="EL36">
            <v>1</v>
          </cell>
          <cell r="EM36">
            <v>2</v>
          </cell>
        </row>
        <row r="37">
          <cell r="EF37">
            <v>150</v>
          </cell>
          <cell r="EG37">
            <v>68</v>
          </cell>
          <cell r="EH37">
            <v>82</v>
          </cell>
          <cell r="EI37">
            <v>182</v>
          </cell>
          <cell r="EJ37">
            <v>210</v>
          </cell>
          <cell r="EK37">
            <v>80</v>
          </cell>
          <cell r="EL37">
            <v>106</v>
          </cell>
          <cell r="EM37">
            <v>179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51</v>
          </cell>
          <cell r="EG42">
            <v>40</v>
          </cell>
          <cell r="EH42">
            <v>11</v>
          </cell>
          <cell r="EI42">
            <v>114</v>
          </cell>
          <cell r="EJ42">
            <v>25</v>
          </cell>
          <cell r="EK42">
            <v>42</v>
          </cell>
          <cell r="EL42">
            <v>11</v>
          </cell>
          <cell r="EM42">
            <v>53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51</v>
          </cell>
          <cell r="EG44">
            <v>40</v>
          </cell>
          <cell r="EH44">
            <v>11</v>
          </cell>
          <cell r="EI44">
            <v>114</v>
          </cell>
          <cell r="EJ44">
            <v>25</v>
          </cell>
          <cell r="EK44">
            <v>42</v>
          </cell>
          <cell r="EL44">
            <v>11</v>
          </cell>
          <cell r="EM44">
            <v>53</v>
          </cell>
        </row>
        <row r="45">
          <cell r="EF45">
            <v>51</v>
          </cell>
          <cell r="EG45">
            <v>40</v>
          </cell>
          <cell r="EH45">
            <v>11</v>
          </cell>
          <cell r="EI45">
            <v>114</v>
          </cell>
          <cell r="EJ45">
            <v>25</v>
          </cell>
          <cell r="EK45">
            <v>42</v>
          </cell>
          <cell r="EL45">
            <v>11</v>
          </cell>
          <cell r="EM45">
            <v>53</v>
          </cell>
        </row>
        <row r="46">
          <cell r="EF46">
            <v>406</v>
          </cell>
          <cell r="EG46">
            <v>250</v>
          </cell>
          <cell r="EH46">
            <v>156</v>
          </cell>
          <cell r="EI46">
            <v>742</v>
          </cell>
          <cell r="EJ46">
            <v>462</v>
          </cell>
          <cell r="EK46">
            <v>297</v>
          </cell>
          <cell r="EL46">
            <v>204</v>
          </cell>
          <cell r="EM46">
            <v>523</v>
          </cell>
        </row>
        <row r="49">
          <cell r="EG49">
            <v>4957140</v>
          </cell>
        </row>
      </sheetData>
      <sheetData sheetId="3">
        <row r="5">
          <cell r="EF5">
            <v>11</v>
          </cell>
          <cell r="EG5">
            <v>9</v>
          </cell>
          <cell r="EH5">
            <v>2</v>
          </cell>
          <cell r="EI5">
            <v>36</v>
          </cell>
          <cell r="EJ5">
            <v>8</v>
          </cell>
          <cell r="EK5">
            <v>13</v>
          </cell>
          <cell r="EL5">
            <v>3</v>
          </cell>
          <cell r="EM5">
            <v>20</v>
          </cell>
        </row>
        <row r="6">
          <cell r="EF6">
            <v>2</v>
          </cell>
          <cell r="EG6">
            <v>2</v>
          </cell>
          <cell r="EH6">
            <v>0</v>
          </cell>
          <cell r="EI6">
            <v>10</v>
          </cell>
          <cell r="EJ6">
            <v>0</v>
          </cell>
          <cell r="EK6">
            <v>5</v>
          </cell>
          <cell r="EL6">
            <v>0</v>
          </cell>
          <cell r="EM6">
            <v>2</v>
          </cell>
        </row>
        <row r="7">
          <cell r="EF7">
            <v>89</v>
          </cell>
          <cell r="EG7">
            <v>50</v>
          </cell>
          <cell r="EH7">
            <v>39</v>
          </cell>
          <cell r="EI7">
            <v>203</v>
          </cell>
          <cell r="EJ7">
            <v>151</v>
          </cell>
          <cell r="EK7">
            <v>77</v>
          </cell>
          <cell r="EL7">
            <v>57</v>
          </cell>
          <cell r="EM7">
            <v>185</v>
          </cell>
        </row>
        <row r="8">
          <cell r="EF8">
            <v>102</v>
          </cell>
          <cell r="EG8">
            <v>61</v>
          </cell>
          <cell r="EH8">
            <v>41</v>
          </cell>
          <cell r="EI8">
            <v>249</v>
          </cell>
          <cell r="EJ8">
            <v>159</v>
          </cell>
          <cell r="EK8">
            <v>95</v>
          </cell>
          <cell r="EL8">
            <v>60</v>
          </cell>
          <cell r="EM8">
            <v>207</v>
          </cell>
        </row>
        <row r="11">
          <cell r="EF11">
            <v>5</v>
          </cell>
          <cell r="EG11">
            <v>5</v>
          </cell>
          <cell r="EH11">
            <v>0</v>
          </cell>
          <cell r="EI11">
            <v>11</v>
          </cell>
          <cell r="EJ11">
            <v>0</v>
          </cell>
          <cell r="EK11">
            <v>5</v>
          </cell>
          <cell r="EL11">
            <v>0</v>
          </cell>
          <cell r="EM11">
            <v>5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4</v>
          </cell>
          <cell r="EG13">
            <v>4</v>
          </cell>
          <cell r="EH13">
            <v>0</v>
          </cell>
          <cell r="EI13">
            <v>8</v>
          </cell>
          <cell r="EJ13">
            <v>0</v>
          </cell>
          <cell r="EK13">
            <v>4</v>
          </cell>
          <cell r="EL13">
            <v>0</v>
          </cell>
          <cell r="EM13">
            <v>4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2</v>
          </cell>
          <cell r="EG15">
            <v>2</v>
          </cell>
          <cell r="EH15">
            <v>0</v>
          </cell>
          <cell r="EI15">
            <v>3</v>
          </cell>
          <cell r="EJ15">
            <v>0</v>
          </cell>
          <cell r="EK15">
            <v>2</v>
          </cell>
          <cell r="EL15">
            <v>0</v>
          </cell>
          <cell r="EM15">
            <v>12</v>
          </cell>
        </row>
        <row r="16">
          <cell r="EF16">
            <v>2</v>
          </cell>
          <cell r="EG16">
            <v>2</v>
          </cell>
          <cell r="EH16">
            <v>0</v>
          </cell>
          <cell r="EI16">
            <v>3</v>
          </cell>
          <cell r="EJ16">
            <v>0</v>
          </cell>
          <cell r="EK16">
            <v>2</v>
          </cell>
          <cell r="EL16">
            <v>0</v>
          </cell>
          <cell r="EM16">
            <v>2</v>
          </cell>
        </row>
        <row r="17">
          <cell r="EF17">
            <v>13</v>
          </cell>
          <cell r="EG17">
            <v>13</v>
          </cell>
          <cell r="EH17">
            <v>0</v>
          </cell>
          <cell r="EI17">
            <v>25</v>
          </cell>
          <cell r="EJ17">
            <v>0</v>
          </cell>
          <cell r="EK17">
            <v>13</v>
          </cell>
          <cell r="EL17">
            <v>0</v>
          </cell>
          <cell r="EM17">
            <v>23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5</v>
          </cell>
          <cell r="EG20">
            <v>4</v>
          </cell>
          <cell r="EH20">
            <v>1</v>
          </cell>
          <cell r="EI20">
            <v>12</v>
          </cell>
          <cell r="EJ20">
            <v>2</v>
          </cell>
          <cell r="EK20">
            <v>4</v>
          </cell>
          <cell r="EL20">
            <v>1</v>
          </cell>
          <cell r="EM20">
            <v>5</v>
          </cell>
        </row>
        <row r="21">
          <cell r="EF21">
            <v>3</v>
          </cell>
          <cell r="EG21">
            <v>3</v>
          </cell>
          <cell r="EH21">
            <v>0</v>
          </cell>
          <cell r="EI21">
            <v>7</v>
          </cell>
          <cell r="EJ21">
            <v>0</v>
          </cell>
          <cell r="EK21">
            <v>3</v>
          </cell>
          <cell r="EL21">
            <v>0</v>
          </cell>
          <cell r="EM21">
            <v>4</v>
          </cell>
        </row>
        <row r="22">
          <cell r="EF22">
            <v>8</v>
          </cell>
          <cell r="EG22">
            <v>7</v>
          </cell>
          <cell r="EH22">
            <v>1</v>
          </cell>
          <cell r="EI22">
            <v>19</v>
          </cell>
          <cell r="EJ22">
            <v>2</v>
          </cell>
          <cell r="EK22">
            <v>7</v>
          </cell>
          <cell r="EL22">
            <v>1</v>
          </cell>
          <cell r="EM22">
            <v>9</v>
          </cell>
        </row>
        <row r="24">
          <cell r="EF24">
            <v>1</v>
          </cell>
          <cell r="EG24">
            <v>1</v>
          </cell>
          <cell r="EH24">
            <v>0</v>
          </cell>
          <cell r="EI24">
            <v>3</v>
          </cell>
          <cell r="EJ24">
            <v>0</v>
          </cell>
          <cell r="EK24">
            <v>1</v>
          </cell>
          <cell r="EL24">
            <v>0</v>
          </cell>
          <cell r="EM24">
            <v>1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1</v>
          </cell>
          <cell r="EH26">
            <v>0</v>
          </cell>
          <cell r="EI26">
            <v>2</v>
          </cell>
          <cell r="EJ26">
            <v>0</v>
          </cell>
          <cell r="EK26">
            <v>1</v>
          </cell>
          <cell r="EL26">
            <v>0</v>
          </cell>
          <cell r="EM26">
            <v>4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2</v>
          </cell>
          <cell r="EG29">
            <v>2</v>
          </cell>
          <cell r="EH29">
            <v>0</v>
          </cell>
          <cell r="EI29">
            <v>5</v>
          </cell>
          <cell r="EJ29">
            <v>0</v>
          </cell>
          <cell r="EK29">
            <v>2</v>
          </cell>
          <cell r="EL29">
            <v>0</v>
          </cell>
          <cell r="EM29">
            <v>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2</v>
          </cell>
          <cell r="EG32">
            <v>1</v>
          </cell>
          <cell r="EH32">
            <v>1</v>
          </cell>
          <cell r="EI32">
            <v>2</v>
          </cell>
          <cell r="EJ32">
            <v>2</v>
          </cell>
          <cell r="EK32">
            <v>1</v>
          </cell>
          <cell r="EL32">
            <v>1</v>
          </cell>
          <cell r="EM32">
            <v>2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1</v>
          </cell>
          <cell r="EG35">
            <v>1</v>
          </cell>
          <cell r="EH35">
            <v>0</v>
          </cell>
          <cell r="EI35">
            <v>2</v>
          </cell>
          <cell r="EJ35">
            <v>0</v>
          </cell>
          <cell r="EK35">
            <v>1</v>
          </cell>
          <cell r="EL35">
            <v>0</v>
          </cell>
          <cell r="EM35">
            <v>1</v>
          </cell>
        </row>
        <row r="36">
          <cell r="EF36">
            <v>3</v>
          </cell>
          <cell r="EG36">
            <v>2</v>
          </cell>
          <cell r="EH36">
            <v>1</v>
          </cell>
          <cell r="EI36">
            <v>4</v>
          </cell>
          <cell r="EJ36">
            <v>2</v>
          </cell>
          <cell r="EK36">
            <v>2</v>
          </cell>
          <cell r="EL36">
            <v>1</v>
          </cell>
          <cell r="EM36">
            <v>3</v>
          </cell>
        </row>
        <row r="37">
          <cell r="EF37">
            <v>26</v>
          </cell>
          <cell r="EG37">
            <v>24</v>
          </cell>
          <cell r="EH37">
            <v>2</v>
          </cell>
          <cell r="EI37">
            <v>53</v>
          </cell>
          <cell r="EJ37">
            <v>4</v>
          </cell>
          <cell r="EK37">
            <v>24</v>
          </cell>
          <cell r="EL37">
            <v>2</v>
          </cell>
          <cell r="EM37">
            <v>37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21</v>
          </cell>
          <cell r="EG42">
            <v>18</v>
          </cell>
          <cell r="EH42">
            <v>3</v>
          </cell>
          <cell r="EI42">
            <v>50</v>
          </cell>
          <cell r="EJ42">
            <v>7</v>
          </cell>
          <cell r="EK42">
            <v>20</v>
          </cell>
          <cell r="EL42">
            <v>3</v>
          </cell>
          <cell r="EM42">
            <v>22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21</v>
          </cell>
          <cell r="EG44">
            <v>18</v>
          </cell>
          <cell r="EH44">
            <v>3</v>
          </cell>
          <cell r="EI44">
            <v>50</v>
          </cell>
          <cell r="EJ44">
            <v>7</v>
          </cell>
          <cell r="EK44">
            <v>20</v>
          </cell>
          <cell r="EL44">
            <v>3</v>
          </cell>
          <cell r="EM44">
            <v>22</v>
          </cell>
        </row>
        <row r="45">
          <cell r="EF45">
            <v>21</v>
          </cell>
          <cell r="EG45">
            <v>18</v>
          </cell>
          <cell r="EH45">
            <v>3</v>
          </cell>
          <cell r="EI45">
            <v>50</v>
          </cell>
          <cell r="EJ45">
            <v>7</v>
          </cell>
          <cell r="EK45">
            <v>20</v>
          </cell>
          <cell r="EL45">
            <v>3</v>
          </cell>
          <cell r="EM45">
            <v>22</v>
          </cell>
        </row>
        <row r="46">
          <cell r="EF46">
            <v>149</v>
          </cell>
          <cell r="EG46">
            <v>103</v>
          </cell>
          <cell r="EH46">
            <v>46</v>
          </cell>
          <cell r="EI46">
            <v>352</v>
          </cell>
          <cell r="EJ46">
            <v>170</v>
          </cell>
          <cell r="EK46">
            <v>139</v>
          </cell>
          <cell r="EL46">
            <v>65</v>
          </cell>
          <cell r="EM46">
            <v>266</v>
          </cell>
        </row>
        <row r="49">
          <cell r="EG49">
            <v>7144667</v>
          </cell>
        </row>
      </sheetData>
      <sheetData sheetId="4">
        <row r="5">
          <cell r="EF5">
            <v>11</v>
          </cell>
          <cell r="EG5">
            <v>11</v>
          </cell>
          <cell r="EH5">
            <v>0</v>
          </cell>
          <cell r="EI5">
            <v>45</v>
          </cell>
          <cell r="EJ5">
            <v>1</v>
          </cell>
          <cell r="EK5">
            <v>21</v>
          </cell>
          <cell r="EL5">
            <v>1</v>
          </cell>
          <cell r="EM5">
            <v>54</v>
          </cell>
        </row>
        <row r="6">
          <cell r="EF6">
            <v>2</v>
          </cell>
          <cell r="EG6">
            <v>2</v>
          </cell>
          <cell r="EH6">
            <v>0</v>
          </cell>
          <cell r="EI6">
            <v>11</v>
          </cell>
          <cell r="EJ6">
            <v>0</v>
          </cell>
          <cell r="EK6">
            <v>3</v>
          </cell>
          <cell r="EL6">
            <v>0</v>
          </cell>
          <cell r="EM6">
            <v>10</v>
          </cell>
        </row>
        <row r="7">
          <cell r="EF7">
            <v>39</v>
          </cell>
          <cell r="EG7">
            <v>26</v>
          </cell>
          <cell r="EH7">
            <v>13</v>
          </cell>
          <cell r="EI7">
            <v>84</v>
          </cell>
          <cell r="EJ7">
            <v>44</v>
          </cell>
          <cell r="EK7">
            <v>35</v>
          </cell>
          <cell r="EL7">
            <v>28</v>
          </cell>
          <cell r="EM7">
            <v>237</v>
          </cell>
        </row>
        <row r="8">
          <cell r="EF8">
            <v>52</v>
          </cell>
          <cell r="EG8">
            <v>39</v>
          </cell>
          <cell r="EH8">
            <v>13</v>
          </cell>
          <cell r="EI8">
            <v>140</v>
          </cell>
          <cell r="EJ8">
            <v>45</v>
          </cell>
          <cell r="EK8">
            <v>59</v>
          </cell>
          <cell r="EL8">
            <v>29</v>
          </cell>
          <cell r="EM8">
            <v>301</v>
          </cell>
        </row>
        <row r="11">
          <cell r="EF11">
            <v>4</v>
          </cell>
          <cell r="EG11">
            <v>4</v>
          </cell>
          <cell r="EH11">
            <v>0</v>
          </cell>
          <cell r="EI11">
            <v>10</v>
          </cell>
          <cell r="EJ11">
            <v>0</v>
          </cell>
          <cell r="EK11">
            <v>4</v>
          </cell>
          <cell r="EL11">
            <v>0</v>
          </cell>
          <cell r="EM11">
            <v>6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3</v>
          </cell>
          <cell r="EG15">
            <v>3</v>
          </cell>
          <cell r="EH15">
            <v>0</v>
          </cell>
          <cell r="EI15">
            <v>5</v>
          </cell>
          <cell r="EJ15">
            <v>0</v>
          </cell>
          <cell r="EK15">
            <v>3</v>
          </cell>
          <cell r="EL15">
            <v>0</v>
          </cell>
          <cell r="EM15">
            <v>9</v>
          </cell>
        </row>
        <row r="16">
          <cell r="EF16">
            <v>3</v>
          </cell>
          <cell r="EG16">
            <v>3</v>
          </cell>
          <cell r="EH16">
            <v>0</v>
          </cell>
          <cell r="EI16">
            <v>8</v>
          </cell>
          <cell r="EJ16">
            <v>0</v>
          </cell>
          <cell r="EK16">
            <v>4</v>
          </cell>
          <cell r="EL16">
            <v>0</v>
          </cell>
          <cell r="EM16">
            <v>5</v>
          </cell>
        </row>
        <row r="17">
          <cell r="EF17">
            <v>10</v>
          </cell>
          <cell r="EG17">
            <v>10</v>
          </cell>
          <cell r="EH17">
            <v>0</v>
          </cell>
          <cell r="EI17">
            <v>23</v>
          </cell>
          <cell r="EJ17">
            <v>0</v>
          </cell>
          <cell r="EK17">
            <v>11</v>
          </cell>
          <cell r="EL17">
            <v>0</v>
          </cell>
          <cell r="EM17">
            <v>20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1</v>
          </cell>
          <cell r="EG21">
            <v>1</v>
          </cell>
          <cell r="EH21">
            <v>0</v>
          </cell>
          <cell r="EI21">
            <v>2</v>
          </cell>
          <cell r="EJ21">
            <v>0</v>
          </cell>
          <cell r="EK21">
            <v>1</v>
          </cell>
          <cell r="EL21">
            <v>0</v>
          </cell>
          <cell r="EM21">
            <v>2</v>
          </cell>
        </row>
        <row r="22">
          <cell r="EF22">
            <v>1</v>
          </cell>
          <cell r="EG22">
            <v>1</v>
          </cell>
          <cell r="EH22">
            <v>0</v>
          </cell>
          <cell r="EI22">
            <v>2</v>
          </cell>
          <cell r="EJ22">
            <v>0</v>
          </cell>
          <cell r="EK22">
            <v>1</v>
          </cell>
          <cell r="EL22">
            <v>0</v>
          </cell>
          <cell r="EM22">
            <v>2</v>
          </cell>
        </row>
        <row r="24">
          <cell r="EF24">
            <v>4</v>
          </cell>
          <cell r="EG24">
            <v>3</v>
          </cell>
          <cell r="EH24">
            <v>1</v>
          </cell>
          <cell r="EI24">
            <v>8</v>
          </cell>
          <cell r="EJ24">
            <v>4</v>
          </cell>
          <cell r="EK24">
            <v>5</v>
          </cell>
          <cell r="EL24">
            <v>2</v>
          </cell>
          <cell r="EM24">
            <v>12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1</v>
          </cell>
          <cell r="EH26">
            <v>0</v>
          </cell>
          <cell r="EI26">
            <v>3</v>
          </cell>
          <cell r="EJ26">
            <v>0</v>
          </cell>
          <cell r="EK26">
            <v>1</v>
          </cell>
          <cell r="EL26">
            <v>0</v>
          </cell>
          <cell r="EM26">
            <v>3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5</v>
          </cell>
          <cell r="EG29">
            <v>4</v>
          </cell>
          <cell r="EH29">
            <v>1</v>
          </cell>
          <cell r="EI29">
            <v>11</v>
          </cell>
          <cell r="EJ29">
            <v>4</v>
          </cell>
          <cell r="EK29">
            <v>6</v>
          </cell>
          <cell r="EL29">
            <v>2</v>
          </cell>
          <cell r="EM29">
            <v>15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1</v>
          </cell>
          <cell r="EG34">
            <v>1</v>
          </cell>
          <cell r="EH34">
            <v>0</v>
          </cell>
          <cell r="EI34">
            <v>4</v>
          </cell>
          <cell r="EJ34">
            <v>0</v>
          </cell>
          <cell r="EK34">
            <v>1</v>
          </cell>
          <cell r="EL34">
            <v>0</v>
          </cell>
          <cell r="EM34">
            <v>4</v>
          </cell>
        </row>
        <row r="35">
          <cell r="EF35">
            <v>1</v>
          </cell>
          <cell r="EG35">
            <v>1</v>
          </cell>
          <cell r="EH35">
            <v>0</v>
          </cell>
          <cell r="EI35">
            <v>7</v>
          </cell>
          <cell r="EJ35">
            <v>0</v>
          </cell>
          <cell r="EK35">
            <v>3</v>
          </cell>
          <cell r="EL35">
            <v>0</v>
          </cell>
          <cell r="EM35">
            <v>7</v>
          </cell>
        </row>
        <row r="36">
          <cell r="EF36">
            <v>2</v>
          </cell>
          <cell r="EG36">
            <v>2</v>
          </cell>
          <cell r="EH36">
            <v>0</v>
          </cell>
          <cell r="EI36">
            <v>11</v>
          </cell>
          <cell r="EJ36">
            <v>0</v>
          </cell>
          <cell r="EK36">
            <v>4</v>
          </cell>
          <cell r="EL36">
            <v>0</v>
          </cell>
          <cell r="EM36">
            <v>11</v>
          </cell>
        </row>
        <row r="37">
          <cell r="EF37">
            <v>18</v>
          </cell>
          <cell r="EG37">
            <v>17</v>
          </cell>
          <cell r="EH37">
            <v>1</v>
          </cell>
          <cell r="EI37">
            <v>47</v>
          </cell>
          <cell r="EJ37">
            <v>4</v>
          </cell>
          <cell r="EK37">
            <v>22</v>
          </cell>
          <cell r="EL37">
            <v>2</v>
          </cell>
          <cell r="EM37">
            <v>37</v>
          </cell>
        </row>
        <row r="39">
          <cell r="EF39">
            <v>1</v>
          </cell>
          <cell r="EG39">
            <v>0</v>
          </cell>
          <cell r="EH39">
            <v>1</v>
          </cell>
          <cell r="EI39">
            <v>0</v>
          </cell>
          <cell r="EJ39">
            <v>6</v>
          </cell>
          <cell r="EK39">
            <v>0</v>
          </cell>
          <cell r="EL39">
            <v>3</v>
          </cell>
          <cell r="EM39">
            <v>24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3</v>
          </cell>
          <cell r="EJ41">
            <v>0</v>
          </cell>
          <cell r="EK41">
            <v>1</v>
          </cell>
          <cell r="EL41">
            <v>0</v>
          </cell>
          <cell r="EM41">
            <v>3</v>
          </cell>
        </row>
        <row r="42">
          <cell r="EF42">
            <v>19</v>
          </cell>
          <cell r="EG42">
            <v>16</v>
          </cell>
          <cell r="EH42">
            <v>3</v>
          </cell>
          <cell r="EI42">
            <v>47</v>
          </cell>
          <cell r="EJ42">
            <v>9</v>
          </cell>
          <cell r="EK42">
            <v>19</v>
          </cell>
          <cell r="EL42">
            <v>4</v>
          </cell>
          <cell r="EM42">
            <v>43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20</v>
          </cell>
          <cell r="EG44">
            <v>17</v>
          </cell>
          <cell r="EH44">
            <v>3</v>
          </cell>
          <cell r="EI44">
            <v>50</v>
          </cell>
          <cell r="EJ44">
            <v>9</v>
          </cell>
          <cell r="EK44">
            <v>20</v>
          </cell>
          <cell r="EL44">
            <v>4</v>
          </cell>
          <cell r="EM44">
            <v>46</v>
          </cell>
        </row>
        <row r="45">
          <cell r="EF45">
            <v>21</v>
          </cell>
          <cell r="EG45">
            <v>17</v>
          </cell>
          <cell r="EH45">
            <v>4</v>
          </cell>
          <cell r="EI45">
            <v>50</v>
          </cell>
          <cell r="EJ45">
            <v>15</v>
          </cell>
          <cell r="EK45">
            <v>20</v>
          </cell>
          <cell r="EL45">
            <v>7</v>
          </cell>
          <cell r="EM45">
            <v>70</v>
          </cell>
        </row>
        <row r="46">
          <cell r="EF46">
            <v>91</v>
          </cell>
          <cell r="EG46">
            <v>73</v>
          </cell>
          <cell r="EH46">
            <v>18</v>
          </cell>
          <cell r="EI46">
            <v>237</v>
          </cell>
          <cell r="EJ46">
            <v>64</v>
          </cell>
          <cell r="EK46">
            <v>101</v>
          </cell>
          <cell r="EL46">
            <v>38</v>
          </cell>
          <cell r="EM46">
            <v>408</v>
          </cell>
        </row>
        <row r="49">
          <cell r="EG49">
            <v>333315</v>
          </cell>
        </row>
      </sheetData>
      <sheetData sheetId="5">
        <row r="5">
          <cell r="EF5">
            <v>11</v>
          </cell>
          <cell r="EG5">
            <v>11</v>
          </cell>
          <cell r="EH5">
            <v>0</v>
          </cell>
          <cell r="EI5">
            <v>49</v>
          </cell>
          <cell r="EJ5">
            <v>0</v>
          </cell>
          <cell r="EK5">
            <v>20</v>
          </cell>
          <cell r="EL5">
            <v>0</v>
          </cell>
          <cell r="EM5">
            <v>50</v>
          </cell>
        </row>
        <row r="6">
          <cell r="EF6">
            <v>3</v>
          </cell>
          <cell r="EG6">
            <v>3</v>
          </cell>
          <cell r="EH6">
            <v>0</v>
          </cell>
          <cell r="EI6">
            <v>12</v>
          </cell>
          <cell r="EJ6">
            <v>2</v>
          </cell>
          <cell r="EK6">
            <v>5</v>
          </cell>
          <cell r="EL6">
            <v>1</v>
          </cell>
          <cell r="EM6">
            <v>16</v>
          </cell>
        </row>
        <row r="7">
          <cell r="EF7">
            <v>71</v>
          </cell>
          <cell r="EG7">
            <v>45</v>
          </cell>
          <cell r="EH7">
            <v>26</v>
          </cell>
          <cell r="EI7">
            <v>147</v>
          </cell>
          <cell r="EJ7">
            <v>81</v>
          </cell>
          <cell r="EK7">
            <v>54</v>
          </cell>
          <cell r="EL7">
            <v>32</v>
          </cell>
          <cell r="EM7">
            <v>351</v>
          </cell>
        </row>
        <row r="8">
          <cell r="EF8">
            <v>85</v>
          </cell>
          <cell r="EG8">
            <v>59</v>
          </cell>
          <cell r="EH8">
            <v>26</v>
          </cell>
          <cell r="EI8">
            <v>208</v>
          </cell>
          <cell r="EJ8">
            <v>83</v>
          </cell>
          <cell r="EK8">
            <v>79</v>
          </cell>
          <cell r="EL8">
            <v>33</v>
          </cell>
          <cell r="EM8">
            <v>417</v>
          </cell>
        </row>
        <row r="11">
          <cell r="EF11">
            <v>11</v>
          </cell>
          <cell r="EG11">
            <v>9</v>
          </cell>
          <cell r="EH11">
            <v>2</v>
          </cell>
          <cell r="EI11">
            <v>20</v>
          </cell>
          <cell r="EJ11">
            <v>6</v>
          </cell>
          <cell r="EK11">
            <v>10</v>
          </cell>
          <cell r="EL11">
            <v>3</v>
          </cell>
          <cell r="EM11">
            <v>20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1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0</v>
          </cell>
          <cell r="EH15">
            <v>1</v>
          </cell>
          <cell r="EI15">
            <v>0</v>
          </cell>
          <cell r="EJ15">
            <v>1</v>
          </cell>
          <cell r="EK15">
            <v>0</v>
          </cell>
          <cell r="EL15">
            <v>0</v>
          </cell>
          <cell r="EM15">
            <v>3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2</v>
          </cell>
          <cell r="EJ16">
            <v>0</v>
          </cell>
          <cell r="EK16">
            <v>1</v>
          </cell>
          <cell r="EL16">
            <v>0</v>
          </cell>
          <cell r="EM16">
            <v>2</v>
          </cell>
        </row>
        <row r="17">
          <cell r="EF17">
            <v>14</v>
          </cell>
          <cell r="EG17">
            <v>11</v>
          </cell>
          <cell r="EH17">
            <v>3</v>
          </cell>
          <cell r="EI17">
            <v>24</v>
          </cell>
          <cell r="EJ17">
            <v>7</v>
          </cell>
          <cell r="EK17">
            <v>12</v>
          </cell>
          <cell r="EL17">
            <v>3</v>
          </cell>
          <cell r="EM17">
            <v>26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3</v>
          </cell>
          <cell r="EG20">
            <v>0</v>
          </cell>
          <cell r="EH20">
            <v>3</v>
          </cell>
          <cell r="EI20">
            <v>0</v>
          </cell>
          <cell r="EJ20">
            <v>8</v>
          </cell>
          <cell r="EK20">
            <v>0</v>
          </cell>
          <cell r="EL20">
            <v>3</v>
          </cell>
          <cell r="EM20">
            <v>3</v>
          </cell>
        </row>
        <row r="21">
          <cell r="EF21">
            <v>2</v>
          </cell>
          <cell r="EG21">
            <v>1</v>
          </cell>
          <cell r="EH21">
            <v>1</v>
          </cell>
          <cell r="EI21">
            <v>6</v>
          </cell>
          <cell r="EJ21">
            <v>2</v>
          </cell>
          <cell r="EK21">
            <v>3</v>
          </cell>
          <cell r="EL21">
            <v>1</v>
          </cell>
          <cell r="EM21">
            <v>25</v>
          </cell>
        </row>
        <row r="22">
          <cell r="EF22">
            <v>5</v>
          </cell>
          <cell r="EG22">
            <v>1</v>
          </cell>
          <cell r="EH22">
            <v>4</v>
          </cell>
          <cell r="EI22">
            <v>6</v>
          </cell>
          <cell r="EJ22">
            <v>10</v>
          </cell>
          <cell r="EK22">
            <v>3</v>
          </cell>
          <cell r="EL22">
            <v>4</v>
          </cell>
          <cell r="EM22">
            <v>28</v>
          </cell>
        </row>
        <row r="24">
          <cell r="EF24">
            <v>14</v>
          </cell>
          <cell r="EG24">
            <v>10</v>
          </cell>
          <cell r="EH24">
            <v>4</v>
          </cell>
          <cell r="EI24">
            <v>32</v>
          </cell>
          <cell r="EJ24">
            <v>11</v>
          </cell>
          <cell r="EK24">
            <v>15</v>
          </cell>
          <cell r="EL24">
            <v>4</v>
          </cell>
          <cell r="EM24">
            <v>58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2</v>
          </cell>
          <cell r="EG26">
            <v>1</v>
          </cell>
          <cell r="EH26">
            <v>1</v>
          </cell>
          <cell r="EI26">
            <v>5</v>
          </cell>
          <cell r="EJ26">
            <v>1</v>
          </cell>
          <cell r="EK26">
            <v>2</v>
          </cell>
          <cell r="EL26">
            <v>1</v>
          </cell>
          <cell r="EM26">
            <v>6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1</v>
          </cell>
          <cell r="EG28">
            <v>1</v>
          </cell>
          <cell r="EH28">
            <v>0</v>
          </cell>
          <cell r="EI28">
            <v>2</v>
          </cell>
          <cell r="EJ28">
            <v>0</v>
          </cell>
          <cell r="EK28">
            <v>1</v>
          </cell>
          <cell r="EL28">
            <v>0</v>
          </cell>
          <cell r="EM28">
            <v>2</v>
          </cell>
        </row>
        <row r="29">
          <cell r="EF29">
            <v>17</v>
          </cell>
          <cell r="EG29">
            <v>12</v>
          </cell>
          <cell r="EH29">
            <v>5</v>
          </cell>
          <cell r="EI29">
            <v>39</v>
          </cell>
          <cell r="EJ29">
            <v>12</v>
          </cell>
          <cell r="EK29">
            <v>18</v>
          </cell>
          <cell r="EL29">
            <v>5</v>
          </cell>
          <cell r="EM29">
            <v>66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36</v>
          </cell>
          <cell r="EG37">
            <v>24</v>
          </cell>
          <cell r="EH37">
            <v>12</v>
          </cell>
          <cell r="EI37">
            <v>69</v>
          </cell>
          <cell r="EJ37">
            <v>29</v>
          </cell>
          <cell r="EK37">
            <v>33</v>
          </cell>
          <cell r="EL37">
            <v>12</v>
          </cell>
          <cell r="EM37">
            <v>120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1</v>
          </cell>
          <cell r="EJ41">
            <v>0</v>
          </cell>
          <cell r="EK41">
            <v>1</v>
          </cell>
          <cell r="EL41">
            <v>0</v>
          </cell>
          <cell r="EM41">
            <v>1</v>
          </cell>
        </row>
        <row r="42">
          <cell r="EF42">
            <v>17</v>
          </cell>
          <cell r="EG42">
            <v>15</v>
          </cell>
          <cell r="EH42">
            <v>2</v>
          </cell>
          <cell r="EI42">
            <v>53</v>
          </cell>
          <cell r="EJ42">
            <v>7</v>
          </cell>
          <cell r="EK42">
            <v>18</v>
          </cell>
          <cell r="EL42">
            <v>3</v>
          </cell>
          <cell r="EM42">
            <v>43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18</v>
          </cell>
          <cell r="EG44">
            <v>16</v>
          </cell>
          <cell r="EH44">
            <v>2</v>
          </cell>
          <cell r="EI44">
            <v>54</v>
          </cell>
          <cell r="EJ44">
            <v>7</v>
          </cell>
          <cell r="EK44">
            <v>19</v>
          </cell>
          <cell r="EL44">
            <v>3</v>
          </cell>
          <cell r="EM44">
            <v>44</v>
          </cell>
        </row>
        <row r="45">
          <cell r="EF45">
            <v>18</v>
          </cell>
          <cell r="EG45">
            <v>16</v>
          </cell>
          <cell r="EH45">
            <v>2</v>
          </cell>
          <cell r="EI45">
            <v>54</v>
          </cell>
          <cell r="EJ45">
            <v>7</v>
          </cell>
          <cell r="EK45">
            <v>19</v>
          </cell>
          <cell r="EL45">
            <v>3</v>
          </cell>
          <cell r="EM45">
            <v>44</v>
          </cell>
        </row>
        <row r="46">
          <cell r="EF46">
            <v>139</v>
          </cell>
          <cell r="EG46">
            <v>99</v>
          </cell>
          <cell r="EH46">
            <v>40</v>
          </cell>
          <cell r="EI46">
            <v>331</v>
          </cell>
          <cell r="EJ46">
            <v>119</v>
          </cell>
          <cell r="EK46">
            <v>131</v>
          </cell>
          <cell r="EL46">
            <v>48</v>
          </cell>
          <cell r="EM46">
            <v>581</v>
          </cell>
        </row>
        <row r="49">
          <cell r="EG49">
            <v>906482</v>
          </cell>
        </row>
      </sheetData>
      <sheetData sheetId="6">
        <row r="5">
          <cell r="EF5">
            <v>17</v>
          </cell>
          <cell r="EG5">
            <v>13</v>
          </cell>
          <cell r="EH5">
            <v>4</v>
          </cell>
          <cell r="EI5">
            <v>56</v>
          </cell>
          <cell r="EJ5">
            <v>32</v>
          </cell>
          <cell r="EK5">
            <v>27</v>
          </cell>
          <cell r="EL5">
            <v>7</v>
          </cell>
          <cell r="EM5">
            <v>142</v>
          </cell>
        </row>
        <row r="6">
          <cell r="EF6">
            <v>13</v>
          </cell>
          <cell r="EG6">
            <v>8</v>
          </cell>
          <cell r="EH6">
            <v>5</v>
          </cell>
          <cell r="EI6">
            <v>31</v>
          </cell>
          <cell r="EJ6">
            <v>19</v>
          </cell>
          <cell r="EK6">
            <v>10</v>
          </cell>
          <cell r="EL6">
            <v>8</v>
          </cell>
          <cell r="EM6">
            <v>40</v>
          </cell>
        </row>
        <row r="7">
          <cell r="EF7">
            <v>161</v>
          </cell>
          <cell r="EG7">
            <v>95</v>
          </cell>
          <cell r="EH7">
            <v>66</v>
          </cell>
          <cell r="EI7">
            <v>429</v>
          </cell>
          <cell r="EJ7">
            <v>489</v>
          </cell>
          <cell r="EK7">
            <v>185</v>
          </cell>
          <cell r="EL7">
            <v>173</v>
          </cell>
          <cell r="EM7">
            <v>1958</v>
          </cell>
        </row>
        <row r="8">
          <cell r="EF8">
            <v>191</v>
          </cell>
          <cell r="EG8">
            <v>116</v>
          </cell>
          <cell r="EH8">
            <v>75</v>
          </cell>
          <cell r="EI8">
            <v>516</v>
          </cell>
          <cell r="EJ8">
            <v>540</v>
          </cell>
          <cell r="EK8">
            <v>222</v>
          </cell>
          <cell r="EL8">
            <v>188</v>
          </cell>
          <cell r="EM8">
            <v>2140</v>
          </cell>
        </row>
        <row r="11">
          <cell r="EF11">
            <v>8</v>
          </cell>
          <cell r="EG11">
            <v>7</v>
          </cell>
          <cell r="EH11">
            <v>1</v>
          </cell>
          <cell r="EI11">
            <v>15</v>
          </cell>
          <cell r="EJ11">
            <v>2</v>
          </cell>
          <cell r="EK11">
            <v>7</v>
          </cell>
          <cell r="EL11">
            <v>1</v>
          </cell>
          <cell r="EM11">
            <v>14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2</v>
          </cell>
          <cell r="EJ12">
            <v>0</v>
          </cell>
          <cell r="EK12">
            <v>1</v>
          </cell>
          <cell r="EL12">
            <v>0</v>
          </cell>
          <cell r="EM12">
            <v>2</v>
          </cell>
        </row>
        <row r="13">
          <cell r="EF13">
            <v>3</v>
          </cell>
          <cell r="EG13">
            <v>3</v>
          </cell>
          <cell r="EH13">
            <v>0</v>
          </cell>
          <cell r="EI13">
            <v>6</v>
          </cell>
          <cell r="EJ13">
            <v>0</v>
          </cell>
          <cell r="EK13">
            <v>3</v>
          </cell>
          <cell r="EL13">
            <v>0</v>
          </cell>
          <cell r="EM13">
            <v>5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6</v>
          </cell>
          <cell r="EG15">
            <v>2</v>
          </cell>
          <cell r="EH15">
            <v>4</v>
          </cell>
          <cell r="EI15">
            <v>4</v>
          </cell>
          <cell r="EJ15">
            <v>5</v>
          </cell>
          <cell r="EK15">
            <v>2</v>
          </cell>
          <cell r="EL15">
            <v>2</v>
          </cell>
          <cell r="EM15">
            <v>23</v>
          </cell>
        </row>
        <row r="16">
          <cell r="EF16">
            <v>3</v>
          </cell>
          <cell r="EG16">
            <v>3</v>
          </cell>
          <cell r="EH16">
            <v>0</v>
          </cell>
          <cell r="EI16">
            <v>9</v>
          </cell>
          <cell r="EJ16">
            <v>0</v>
          </cell>
          <cell r="EK16">
            <v>4</v>
          </cell>
          <cell r="EL16">
            <v>0</v>
          </cell>
          <cell r="EM16">
            <v>7</v>
          </cell>
        </row>
        <row r="17">
          <cell r="EF17">
            <v>21</v>
          </cell>
          <cell r="EG17">
            <v>16</v>
          </cell>
          <cell r="EH17">
            <v>5</v>
          </cell>
          <cell r="EI17">
            <v>36</v>
          </cell>
          <cell r="EJ17">
            <v>7</v>
          </cell>
          <cell r="EK17">
            <v>17</v>
          </cell>
          <cell r="EL17">
            <v>3</v>
          </cell>
          <cell r="EM17">
            <v>51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12</v>
          </cell>
          <cell r="EG20">
            <v>6</v>
          </cell>
          <cell r="EH20">
            <v>6</v>
          </cell>
          <cell r="EI20">
            <v>18</v>
          </cell>
          <cell r="EJ20">
            <v>23</v>
          </cell>
          <cell r="EK20">
            <v>7</v>
          </cell>
          <cell r="EL20">
            <v>7</v>
          </cell>
          <cell r="EM20">
            <v>31</v>
          </cell>
        </row>
        <row r="21">
          <cell r="EF21">
            <v>4</v>
          </cell>
          <cell r="EG21">
            <v>2</v>
          </cell>
          <cell r="EH21">
            <v>2</v>
          </cell>
          <cell r="EI21">
            <v>4</v>
          </cell>
          <cell r="EJ21">
            <v>5</v>
          </cell>
          <cell r="EK21">
            <v>2</v>
          </cell>
          <cell r="EL21">
            <v>2</v>
          </cell>
          <cell r="EM21">
            <v>5</v>
          </cell>
        </row>
        <row r="22">
          <cell r="EF22">
            <v>16</v>
          </cell>
          <cell r="EG22">
            <v>8</v>
          </cell>
          <cell r="EH22">
            <v>8</v>
          </cell>
          <cell r="EI22">
            <v>22</v>
          </cell>
          <cell r="EJ22">
            <v>28</v>
          </cell>
          <cell r="EK22">
            <v>9</v>
          </cell>
          <cell r="EL22">
            <v>9</v>
          </cell>
          <cell r="EM22">
            <v>36</v>
          </cell>
        </row>
        <row r="24">
          <cell r="EF24">
            <v>9</v>
          </cell>
          <cell r="EG24">
            <v>7</v>
          </cell>
          <cell r="EH24">
            <v>2</v>
          </cell>
          <cell r="EI24">
            <v>29</v>
          </cell>
          <cell r="EJ24">
            <v>5</v>
          </cell>
          <cell r="EK24">
            <v>13</v>
          </cell>
          <cell r="EL24">
            <v>2</v>
          </cell>
          <cell r="EM24">
            <v>34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0</v>
          </cell>
          <cell r="EH26">
            <v>1</v>
          </cell>
          <cell r="EI26">
            <v>0</v>
          </cell>
          <cell r="EJ26">
            <v>3</v>
          </cell>
          <cell r="EK26">
            <v>0</v>
          </cell>
          <cell r="EL26">
            <v>1</v>
          </cell>
          <cell r="EM26">
            <v>1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1</v>
          </cell>
          <cell r="EG28">
            <v>1</v>
          </cell>
          <cell r="EH28">
            <v>0</v>
          </cell>
          <cell r="EI28">
            <v>2</v>
          </cell>
          <cell r="EJ28">
            <v>0</v>
          </cell>
          <cell r="EK28">
            <v>1</v>
          </cell>
          <cell r="EL28">
            <v>0</v>
          </cell>
          <cell r="EM28">
            <v>2</v>
          </cell>
        </row>
        <row r="29">
          <cell r="EF29">
            <v>11</v>
          </cell>
          <cell r="EG29">
            <v>8</v>
          </cell>
          <cell r="EH29">
            <v>3</v>
          </cell>
          <cell r="EI29">
            <v>31</v>
          </cell>
          <cell r="EJ29">
            <v>8</v>
          </cell>
          <cell r="EK29">
            <v>14</v>
          </cell>
          <cell r="EL29">
            <v>3</v>
          </cell>
          <cell r="EM29">
            <v>37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1</v>
          </cell>
          <cell r="EG34">
            <v>0</v>
          </cell>
          <cell r="EH34">
            <v>1</v>
          </cell>
          <cell r="EI34">
            <v>0</v>
          </cell>
          <cell r="EJ34">
            <v>1</v>
          </cell>
          <cell r="EK34">
            <v>0</v>
          </cell>
          <cell r="EL34">
            <v>1</v>
          </cell>
          <cell r="EM34">
            <v>1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1</v>
          </cell>
          <cell r="EG36">
            <v>0</v>
          </cell>
          <cell r="EH36">
            <v>1</v>
          </cell>
          <cell r="EI36">
            <v>0</v>
          </cell>
          <cell r="EJ36">
            <v>1</v>
          </cell>
          <cell r="EK36">
            <v>0</v>
          </cell>
          <cell r="EL36">
            <v>1</v>
          </cell>
          <cell r="EM36">
            <v>1</v>
          </cell>
        </row>
        <row r="37">
          <cell r="EF37">
            <v>49</v>
          </cell>
          <cell r="EG37">
            <v>32</v>
          </cell>
          <cell r="EH37">
            <v>17</v>
          </cell>
          <cell r="EI37">
            <v>89</v>
          </cell>
          <cell r="EJ37">
            <v>44</v>
          </cell>
          <cell r="EK37">
            <v>40</v>
          </cell>
          <cell r="EL37">
            <v>16</v>
          </cell>
          <cell r="EM37">
            <v>124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2</v>
          </cell>
          <cell r="EG41">
            <v>2</v>
          </cell>
          <cell r="EH41">
            <v>0</v>
          </cell>
          <cell r="EI41">
            <v>5</v>
          </cell>
          <cell r="EJ41">
            <v>0</v>
          </cell>
          <cell r="EK41">
            <v>2</v>
          </cell>
          <cell r="EL41">
            <v>0</v>
          </cell>
          <cell r="EM41">
            <v>2</v>
          </cell>
        </row>
        <row r="42">
          <cell r="EF42">
            <v>55</v>
          </cell>
          <cell r="EG42">
            <v>42</v>
          </cell>
          <cell r="EH42">
            <v>13</v>
          </cell>
          <cell r="EI42">
            <v>125</v>
          </cell>
          <cell r="EJ42">
            <v>45</v>
          </cell>
          <cell r="EK42">
            <v>49</v>
          </cell>
          <cell r="EL42">
            <v>17</v>
          </cell>
          <cell r="EM42">
            <v>128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57</v>
          </cell>
          <cell r="EG44">
            <v>44</v>
          </cell>
          <cell r="EH44">
            <v>13</v>
          </cell>
          <cell r="EI44">
            <v>130</v>
          </cell>
          <cell r="EJ44">
            <v>45</v>
          </cell>
          <cell r="EK44">
            <v>51</v>
          </cell>
          <cell r="EL44">
            <v>17</v>
          </cell>
          <cell r="EM44">
            <v>130</v>
          </cell>
        </row>
        <row r="45">
          <cell r="EF45">
            <v>57</v>
          </cell>
          <cell r="EG45">
            <v>44</v>
          </cell>
          <cell r="EH45">
            <v>13</v>
          </cell>
          <cell r="EI45">
            <v>130</v>
          </cell>
          <cell r="EJ45">
            <v>45</v>
          </cell>
          <cell r="EK45">
            <v>51</v>
          </cell>
          <cell r="EL45">
            <v>17</v>
          </cell>
          <cell r="EM45">
            <v>130</v>
          </cell>
        </row>
        <row r="46">
          <cell r="EF46">
            <v>297</v>
          </cell>
          <cell r="EG46">
            <v>192</v>
          </cell>
          <cell r="EH46">
            <v>105</v>
          </cell>
          <cell r="EI46">
            <v>735</v>
          </cell>
          <cell r="EJ46">
            <v>629</v>
          </cell>
          <cell r="EK46">
            <v>313</v>
          </cell>
          <cell r="EL46">
            <v>221</v>
          </cell>
          <cell r="EM46">
            <v>2394</v>
          </cell>
        </row>
        <row r="49">
          <cell r="EG49">
            <v>9013209</v>
          </cell>
        </row>
      </sheetData>
      <sheetData sheetId="7">
        <row r="5">
          <cell r="EF5">
            <v>11</v>
          </cell>
          <cell r="EG5">
            <v>9</v>
          </cell>
          <cell r="EH5">
            <v>2</v>
          </cell>
          <cell r="EI5">
            <v>33</v>
          </cell>
          <cell r="EJ5">
            <v>13</v>
          </cell>
          <cell r="EK5">
            <v>14</v>
          </cell>
          <cell r="EL5">
            <v>3</v>
          </cell>
          <cell r="EM5">
            <v>53</v>
          </cell>
        </row>
        <row r="6">
          <cell r="EF6">
            <v>6</v>
          </cell>
          <cell r="EG6">
            <v>5</v>
          </cell>
          <cell r="EH6">
            <v>1</v>
          </cell>
          <cell r="EI6">
            <v>17</v>
          </cell>
          <cell r="EJ6">
            <v>5</v>
          </cell>
          <cell r="EK6">
            <v>8</v>
          </cell>
          <cell r="EL6">
            <v>4</v>
          </cell>
          <cell r="EM6">
            <v>23</v>
          </cell>
        </row>
        <row r="7">
          <cell r="EF7">
            <v>110</v>
          </cell>
          <cell r="EG7">
            <v>63</v>
          </cell>
          <cell r="EH7">
            <v>47</v>
          </cell>
          <cell r="EI7">
            <v>238</v>
          </cell>
          <cell r="EJ7">
            <v>369</v>
          </cell>
          <cell r="EK7">
            <v>102</v>
          </cell>
          <cell r="EL7">
            <v>122</v>
          </cell>
          <cell r="EM7">
            <v>820</v>
          </cell>
        </row>
        <row r="8">
          <cell r="EF8">
            <v>127</v>
          </cell>
          <cell r="EG8">
            <v>77</v>
          </cell>
          <cell r="EH8">
            <v>50</v>
          </cell>
          <cell r="EI8">
            <v>288</v>
          </cell>
          <cell r="EJ8">
            <v>387</v>
          </cell>
          <cell r="EK8">
            <v>124</v>
          </cell>
          <cell r="EL8">
            <v>129</v>
          </cell>
          <cell r="EM8">
            <v>896</v>
          </cell>
        </row>
        <row r="11">
          <cell r="EF11">
            <v>11</v>
          </cell>
          <cell r="EG11">
            <v>9</v>
          </cell>
          <cell r="EH11">
            <v>2</v>
          </cell>
          <cell r="EI11">
            <v>20</v>
          </cell>
          <cell r="EJ11">
            <v>5</v>
          </cell>
          <cell r="EK11">
            <v>10</v>
          </cell>
          <cell r="EL11">
            <v>2</v>
          </cell>
          <cell r="EM11">
            <v>23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5</v>
          </cell>
          <cell r="EJ12">
            <v>0</v>
          </cell>
          <cell r="EK12">
            <v>4</v>
          </cell>
          <cell r="EL12">
            <v>0</v>
          </cell>
          <cell r="EM12">
            <v>5</v>
          </cell>
        </row>
        <row r="13">
          <cell r="EF13">
            <v>3</v>
          </cell>
          <cell r="EG13">
            <v>2</v>
          </cell>
          <cell r="EH13">
            <v>1</v>
          </cell>
          <cell r="EI13">
            <v>4</v>
          </cell>
          <cell r="EJ13">
            <v>4</v>
          </cell>
          <cell r="EK13">
            <v>2</v>
          </cell>
          <cell r="EL13">
            <v>1</v>
          </cell>
          <cell r="EM13">
            <v>4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8</v>
          </cell>
          <cell r="EG15">
            <v>3</v>
          </cell>
          <cell r="EH15">
            <v>5</v>
          </cell>
          <cell r="EI15">
            <v>4</v>
          </cell>
          <cell r="EJ15">
            <v>8</v>
          </cell>
          <cell r="EK15">
            <v>2</v>
          </cell>
          <cell r="EL15">
            <v>5</v>
          </cell>
          <cell r="EM15">
            <v>20</v>
          </cell>
        </row>
        <row r="16">
          <cell r="EF16">
            <v>7</v>
          </cell>
          <cell r="EG16">
            <v>4</v>
          </cell>
          <cell r="EH16">
            <v>3</v>
          </cell>
          <cell r="EI16">
            <v>10</v>
          </cell>
          <cell r="EJ16">
            <v>3</v>
          </cell>
          <cell r="EK16">
            <v>4</v>
          </cell>
          <cell r="EL16">
            <v>2</v>
          </cell>
          <cell r="EM16">
            <v>12</v>
          </cell>
        </row>
        <row r="17">
          <cell r="EF17">
            <v>30</v>
          </cell>
          <cell r="EG17">
            <v>19</v>
          </cell>
          <cell r="EH17">
            <v>11</v>
          </cell>
          <cell r="EI17">
            <v>43</v>
          </cell>
          <cell r="EJ17">
            <v>20</v>
          </cell>
          <cell r="EK17">
            <v>22</v>
          </cell>
          <cell r="EL17">
            <v>10</v>
          </cell>
          <cell r="EM17">
            <v>64</v>
          </cell>
        </row>
        <row r="19">
          <cell r="EF19">
            <v>2</v>
          </cell>
          <cell r="EG19">
            <v>1</v>
          </cell>
          <cell r="EH19">
            <v>1</v>
          </cell>
          <cell r="EI19">
            <v>3</v>
          </cell>
          <cell r="EJ19">
            <v>3</v>
          </cell>
          <cell r="EK19">
            <v>1</v>
          </cell>
          <cell r="EL19">
            <v>1</v>
          </cell>
          <cell r="EM19">
            <v>33</v>
          </cell>
        </row>
        <row r="20">
          <cell r="EF20">
            <v>6</v>
          </cell>
          <cell r="EG20">
            <v>1</v>
          </cell>
          <cell r="EH20">
            <v>5</v>
          </cell>
          <cell r="EI20">
            <v>2</v>
          </cell>
          <cell r="EJ20">
            <v>15</v>
          </cell>
          <cell r="EK20">
            <v>1</v>
          </cell>
          <cell r="EL20">
            <v>5</v>
          </cell>
          <cell r="EM20">
            <v>11</v>
          </cell>
        </row>
        <row r="21">
          <cell r="EF21">
            <v>3</v>
          </cell>
          <cell r="EG21">
            <v>1</v>
          </cell>
          <cell r="EH21">
            <v>2</v>
          </cell>
          <cell r="EI21">
            <v>3</v>
          </cell>
          <cell r="EJ21">
            <v>7</v>
          </cell>
          <cell r="EK21">
            <v>1</v>
          </cell>
          <cell r="EL21">
            <v>2</v>
          </cell>
          <cell r="EM21">
            <v>6</v>
          </cell>
        </row>
        <row r="22">
          <cell r="EF22">
            <v>11</v>
          </cell>
          <cell r="EG22">
            <v>3</v>
          </cell>
          <cell r="EH22">
            <v>8</v>
          </cell>
          <cell r="EI22">
            <v>8</v>
          </cell>
          <cell r="EJ22">
            <v>25</v>
          </cell>
          <cell r="EK22">
            <v>3</v>
          </cell>
          <cell r="EL22">
            <v>8</v>
          </cell>
          <cell r="EM22">
            <v>50</v>
          </cell>
        </row>
        <row r="24">
          <cell r="EF24">
            <v>9</v>
          </cell>
          <cell r="EG24">
            <v>8</v>
          </cell>
          <cell r="EH24">
            <v>1</v>
          </cell>
          <cell r="EI24">
            <v>27</v>
          </cell>
          <cell r="EJ24">
            <v>6</v>
          </cell>
          <cell r="EK24">
            <v>9</v>
          </cell>
          <cell r="EL24">
            <v>1</v>
          </cell>
          <cell r="EM24">
            <v>29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0</v>
          </cell>
          <cell r="EH26">
            <v>1</v>
          </cell>
          <cell r="EI26">
            <v>0</v>
          </cell>
          <cell r="EJ26">
            <v>3</v>
          </cell>
          <cell r="EK26">
            <v>0</v>
          </cell>
          <cell r="EL26">
            <v>1</v>
          </cell>
          <cell r="EM26">
            <v>3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10</v>
          </cell>
          <cell r="EG29">
            <v>8</v>
          </cell>
          <cell r="EH29">
            <v>2</v>
          </cell>
          <cell r="EI29">
            <v>27</v>
          </cell>
          <cell r="EJ29">
            <v>9</v>
          </cell>
          <cell r="EK29">
            <v>9</v>
          </cell>
          <cell r="EL29">
            <v>2</v>
          </cell>
          <cell r="EM29">
            <v>32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1</v>
          </cell>
          <cell r="EG34">
            <v>1</v>
          </cell>
          <cell r="EH34">
            <v>0</v>
          </cell>
          <cell r="EI34">
            <v>3</v>
          </cell>
          <cell r="EJ34">
            <v>0</v>
          </cell>
          <cell r="EK34">
            <v>1</v>
          </cell>
          <cell r="EL34">
            <v>0</v>
          </cell>
          <cell r="EM34">
            <v>3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1</v>
          </cell>
          <cell r="EG36">
            <v>1</v>
          </cell>
          <cell r="EH36">
            <v>0</v>
          </cell>
          <cell r="EI36">
            <v>3</v>
          </cell>
          <cell r="EJ36">
            <v>0</v>
          </cell>
          <cell r="EK36">
            <v>1</v>
          </cell>
          <cell r="EL36">
            <v>0</v>
          </cell>
          <cell r="EM36">
            <v>3</v>
          </cell>
        </row>
        <row r="37">
          <cell r="EF37">
            <v>52</v>
          </cell>
          <cell r="EG37">
            <v>31</v>
          </cell>
          <cell r="EH37">
            <v>21</v>
          </cell>
          <cell r="EI37">
            <v>81</v>
          </cell>
          <cell r="EJ37">
            <v>54</v>
          </cell>
          <cell r="EK37">
            <v>35</v>
          </cell>
          <cell r="EL37">
            <v>20</v>
          </cell>
          <cell r="EM37">
            <v>146</v>
          </cell>
        </row>
        <row r="39">
          <cell r="EF39">
            <v>1</v>
          </cell>
          <cell r="EG39">
            <v>1</v>
          </cell>
          <cell r="EH39">
            <v>0</v>
          </cell>
          <cell r="EI39">
            <v>2</v>
          </cell>
          <cell r="EJ39">
            <v>0</v>
          </cell>
          <cell r="EK39">
            <v>1</v>
          </cell>
          <cell r="EL39">
            <v>0</v>
          </cell>
          <cell r="EM39">
            <v>1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50</v>
          </cell>
          <cell r="EG42">
            <v>34</v>
          </cell>
          <cell r="EH42">
            <v>16</v>
          </cell>
          <cell r="EI42">
            <v>94</v>
          </cell>
          <cell r="EJ42">
            <v>54</v>
          </cell>
          <cell r="EK42">
            <v>39</v>
          </cell>
          <cell r="EL42">
            <v>19</v>
          </cell>
          <cell r="EM42">
            <v>122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50</v>
          </cell>
          <cell r="EG44">
            <v>34</v>
          </cell>
          <cell r="EH44">
            <v>16</v>
          </cell>
          <cell r="EI44">
            <v>94</v>
          </cell>
          <cell r="EJ44">
            <v>54</v>
          </cell>
          <cell r="EK44">
            <v>39</v>
          </cell>
          <cell r="EL44">
            <v>19</v>
          </cell>
          <cell r="EM44">
            <v>122</v>
          </cell>
        </row>
        <row r="45">
          <cell r="EF45">
            <v>51</v>
          </cell>
          <cell r="EG45">
            <v>35</v>
          </cell>
          <cell r="EH45">
            <v>16</v>
          </cell>
          <cell r="EI45">
            <v>96</v>
          </cell>
          <cell r="EJ45">
            <v>54</v>
          </cell>
          <cell r="EK45">
            <v>40</v>
          </cell>
          <cell r="EL45">
            <v>19</v>
          </cell>
          <cell r="EM45">
            <v>123</v>
          </cell>
        </row>
        <row r="46">
          <cell r="EF46">
            <v>230</v>
          </cell>
          <cell r="EG46">
            <v>143</v>
          </cell>
          <cell r="EH46">
            <v>87</v>
          </cell>
          <cell r="EI46">
            <v>465</v>
          </cell>
          <cell r="EJ46">
            <v>495</v>
          </cell>
          <cell r="EK46">
            <v>199</v>
          </cell>
          <cell r="EL46">
            <v>168</v>
          </cell>
          <cell r="EM46">
            <v>1165</v>
          </cell>
        </row>
        <row r="49">
          <cell r="EG49">
            <v>4676454</v>
          </cell>
        </row>
      </sheetData>
      <sheetData sheetId="8">
        <row r="5">
          <cell r="EF5">
            <v>7</v>
          </cell>
          <cell r="EG5">
            <v>6</v>
          </cell>
          <cell r="EH5">
            <v>1</v>
          </cell>
          <cell r="EI5">
            <v>33</v>
          </cell>
          <cell r="EJ5">
            <v>14</v>
          </cell>
          <cell r="EK5">
            <v>12</v>
          </cell>
          <cell r="EL5">
            <v>6</v>
          </cell>
          <cell r="EM5">
            <v>72</v>
          </cell>
        </row>
        <row r="6">
          <cell r="EF6">
            <v>2</v>
          </cell>
          <cell r="EG6">
            <v>2</v>
          </cell>
          <cell r="EH6">
            <v>0</v>
          </cell>
          <cell r="EI6">
            <v>5</v>
          </cell>
          <cell r="EJ6">
            <v>2</v>
          </cell>
          <cell r="EK6">
            <v>2</v>
          </cell>
          <cell r="EL6">
            <v>1</v>
          </cell>
          <cell r="EM6">
            <v>7</v>
          </cell>
        </row>
        <row r="7">
          <cell r="EF7">
            <v>100</v>
          </cell>
          <cell r="EG7">
            <v>50</v>
          </cell>
          <cell r="EH7">
            <v>50</v>
          </cell>
          <cell r="EI7">
            <v>156</v>
          </cell>
          <cell r="EJ7">
            <v>297</v>
          </cell>
          <cell r="EK7">
            <v>65</v>
          </cell>
          <cell r="EL7">
            <v>113</v>
          </cell>
          <cell r="EM7">
            <v>1008</v>
          </cell>
        </row>
        <row r="8">
          <cell r="EF8">
            <v>109</v>
          </cell>
          <cell r="EG8">
            <v>58</v>
          </cell>
          <cell r="EH8">
            <v>51</v>
          </cell>
          <cell r="EI8">
            <v>194</v>
          </cell>
          <cell r="EJ8">
            <v>313</v>
          </cell>
          <cell r="EK8">
            <v>79</v>
          </cell>
          <cell r="EL8">
            <v>120</v>
          </cell>
          <cell r="EM8">
            <v>1087</v>
          </cell>
        </row>
        <row r="11">
          <cell r="EF11">
            <v>5</v>
          </cell>
          <cell r="EG11">
            <v>5</v>
          </cell>
          <cell r="EH11">
            <v>0</v>
          </cell>
          <cell r="EI11">
            <v>12</v>
          </cell>
          <cell r="EJ11">
            <v>0</v>
          </cell>
          <cell r="EK11">
            <v>5</v>
          </cell>
          <cell r="EL11">
            <v>0</v>
          </cell>
          <cell r="EM11">
            <v>12</v>
          </cell>
        </row>
        <row r="12">
          <cell r="EF12">
            <v>1</v>
          </cell>
          <cell r="EG12">
            <v>1</v>
          </cell>
          <cell r="EH12">
            <v>0</v>
          </cell>
          <cell r="EI12">
            <v>3</v>
          </cell>
          <cell r="EJ12">
            <v>0</v>
          </cell>
          <cell r="EK12">
            <v>1</v>
          </cell>
          <cell r="EL12">
            <v>0</v>
          </cell>
          <cell r="EM12">
            <v>3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3</v>
          </cell>
          <cell r="EG15">
            <v>1</v>
          </cell>
          <cell r="EH15">
            <v>2</v>
          </cell>
          <cell r="EI15">
            <v>1</v>
          </cell>
          <cell r="EJ15">
            <v>6</v>
          </cell>
          <cell r="EK15">
            <v>1</v>
          </cell>
          <cell r="EL15">
            <v>4</v>
          </cell>
          <cell r="EM15">
            <v>13</v>
          </cell>
        </row>
        <row r="16">
          <cell r="EF16">
            <v>7</v>
          </cell>
          <cell r="EG16">
            <v>6</v>
          </cell>
          <cell r="EH16">
            <v>1</v>
          </cell>
          <cell r="EI16">
            <v>13</v>
          </cell>
          <cell r="EJ16">
            <v>6</v>
          </cell>
          <cell r="EK16">
            <v>6</v>
          </cell>
          <cell r="EL16">
            <v>2</v>
          </cell>
          <cell r="EM16">
            <v>16</v>
          </cell>
        </row>
        <row r="17">
          <cell r="EF17">
            <v>16</v>
          </cell>
          <cell r="EG17">
            <v>13</v>
          </cell>
          <cell r="EH17">
            <v>3</v>
          </cell>
          <cell r="EI17">
            <v>29</v>
          </cell>
          <cell r="EJ17">
            <v>12</v>
          </cell>
          <cell r="EK17">
            <v>13</v>
          </cell>
          <cell r="EL17">
            <v>6</v>
          </cell>
          <cell r="EM17">
            <v>44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9</v>
          </cell>
          <cell r="EG20">
            <v>4</v>
          </cell>
          <cell r="EH20">
            <v>5</v>
          </cell>
          <cell r="EI20">
            <v>12</v>
          </cell>
          <cell r="EJ20">
            <v>20</v>
          </cell>
          <cell r="EK20">
            <v>5</v>
          </cell>
          <cell r="EL20">
            <v>5</v>
          </cell>
          <cell r="EM20">
            <v>41</v>
          </cell>
        </row>
        <row r="21">
          <cell r="EF21">
            <v>3</v>
          </cell>
          <cell r="EG21">
            <v>2</v>
          </cell>
          <cell r="EH21">
            <v>1</v>
          </cell>
          <cell r="EI21">
            <v>5</v>
          </cell>
          <cell r="EJ21">
            <v>3</v>
          </cell>
          <cell r="EK21">
            <v>2</v>
          </cell>
          <cell r="EL21">
            <v>1</v>
          </cell>
          <cell r="EM21">
            <v>8</v>
          </cell>
        </row>
        <row r="22">
          <cell r="EF22">
            <v>12</v>
          </cell>
          <cell r="EG22">
            <v>6</v>
          </cell>
          <cell r="EH22">
            <v>6</v>
          </cell>
          <cell r="EI22">
            <v>17</v>
          </cell>
          <cell r="EJ22">
            <v>23</v>
          </cell>
          <cell r="EK22">
            <v>7</v>
          </cell>
          <cell r="EL22">
            <v>6</v>
          </cell>
          <cell r="EM22">
            <v>49</v>
          </cell>
        </row>
        <row r="24">
          <cell r="EF24">
            <v>6</v>
          </cell>
          <cell r="EG24">
            <v>6</v>
          </cell>
          <cell r="EH24">
            <v>0</v>
          </cell>
          <cell r="EI24">
            <v>22</v>
          </cell>
          <cell r="EJ24">
            <v>1</v>
          </cell>
          <cell r="EK24">
            <v>9</v>
          </cell>
          <cell r="EL24">
            <v>0</v>
          </cell>
          <cell r="EM24">
            <v>31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6</v>
          </cell>
          <cell r="EG29">
            <v>6</v>
          </cell>
          <cell r="EH29">
            <v>0</v>
          </cell>
          <cell r="EI29">
            <v>22</v>
          </cell>
          <cell r="EJ29">
            <v>1</v>
          </cell>
          <cell r="EK29">
            <v>9</v>
          </cell>
          <cell r="EL29">
            <v>0</v>
          </cell>
          <cell r="EM29">
            <v>31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1</v>
          </cell>
          <cell r="EG32">
            <v>0</v>
          </cell>
          <cell r="EH32">
            <v>1</v>
          </cell>
          <cell r="EI32">
            <v>0</v>
          </cell>
          <cell r="EJ32">
            <v>2</v>
          </cell>
          <cell r="EK32">
            <v>0</v>
          </cell>
          <cell r="EL32">
            <v>1</v>
          </cell>
          <cell r="EM32">
            <v>2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1</v>
          </cell>
          <cell r="EG36">
            <v>0</v>
          </cell>
          <cell r="EH36">
            <v>1</v>
          </cell>
          <cell r="EI36">
            <v>0</v>
          </cell>
          <cell r="EJ36">
            <v>2</v>
          </cell>
          <cell r="EK36">
            <v>0</v>
          </cell>
          <cell r="EL36">
            <v>1</v>
          </cell>
          <cell r="EM36">
            <v>2</v>
          </cell>
        </row>
        <row r="37">
          <cell r="EF37">
            <v>35</v>
          </cell>
          <cell r="EG37">
            <v>25</v>
          </cell>
          <cell r="EH37">
            <v>10</v>
          </cell>
          <cell r="EI37">
            <v>68</v>
          </cell>
          <cell r="EJ37">
            <v>38</v>
          </cell>
          <cell r="EK37">
            <v>29</v>
          </cell>
          <cell r="EL37">
            <v>13</v>
          </cell>
          <cell r="EM37">
            <v>124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26</v>
          </cell>
          <cell r="EG42">
            <v>21</v>
          </cell>
          <cell r="EH42">
            <v>5</v>
          </cell>
          <cell r="EI42">
            <v>59</v>
          </cell>
          <cell r="EJ42">
            <v>18</v>
          </cell>
          <cell r="EK42">
            <v>23</v>
          </cell>
          <cell r="EL42">
            <v>8</v>
          </cell>
          <cell r="EM42">
            <v>74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26</v>
          </cell>
          <cell r="EG44">
            <v>21</v>
          </cell>
          <cell r="EH44">
            <v>5</v>
          </cell>
          <cell r="EI44">
            <v>59</v>
          </cell>
          <cell r="EJ44">
            <v>18</v>
          </cell>
          <cell r="EK44">
            <v>23</v>
          </cell>
          <cell r="EL44">
            <v>8</v>
          </cell>
          <cell r="EM44">
            <v>74</v>
          </cell>
        </row>
        <row r="45">
          <cell r="EF45">
            <v>26</v>
          </cell>
          <cell r="EG45">
            <v>21</v>
          </cell>
          <cell r="EH45">
            <v>5</v>
          </cell>
          <cell r="EI45">
            <v>59</v>
          </cell>
          <cell r="EJ45">
            <v>18</v>
          </cell>
          <cell r="EK45">
            <v>23</v>
          </cell>
          <cell r="EL45">
            <v>8</v>
          </cell>
          <cell r="EM45">
            <v>74</v>
          </cell>
        </row>
        <row r="46">
          <cell r="EF46">
            <v>170</v>
          </cell>
          <cell r="EG46">
            <v>104</v>
          </cell>
          <cell r="EH46">
            <v>66</v>
          </cell>
          <cell r="EI46">
            <v>321</v>
          </cell>
          <cell r="EJ46">
            <v>369</v>
          </cell>
          <cell r="EK46">
            <v>131</v>
          </cell>
          <cell r="EL46">
            <v>141</v>
          </cell>
          <cell r="EM46">
            <v>1285</v>
          </cell>
        </row>
        <row r="49">
          <cell r="EG49">
            <v>2600172</v>
          </cell>
        </row>
      </sheetData>
      <sheetData sheetId="9">
        <row r="5">
          <cell r="EF5">
            <v>10</v>
          </cell>
          <cell r="EG5">
            <v>10</v>
          </cell>
          <cell r="EH5">
            <v>0</v>
          </cell>
          <cell r="EI5">
            <v>35</v>
          </cell>
          <cell r="EJ5">
            <v>3</v>
          </cell>
          <cell r="EK5">
            <v>15</v>
          </cell>
          <cell r="EL5">
            <v>1</v>
          </cell>
          <cell r="EM5">
            <v>67</v>
          </cell>
        </row>
        <row r="6">
          <cell r="EF6">
            <v>4</v>
          </cell>
          <cell r="EG6">
            <v>3</v>
          </cell>
          <cell r="EH6">
            <v>1</v>
          </cell>
          <cell r="EI6">
            <v>9</v>
          </cell>
          <cell r="EJ6">
            <v>9</v>
          </cell>
          <cell r="EK6">
            <v>3</v>
          </cell>
          <cell r="EL6">
            <v>3</v>
          </cell>
          <cell r="EM6">
            <v>24</v>
          </cell>
        </row>
        <row r="7">
          <cell r="EF7">
            <v>13</v>
          </cell>
          <cell r="EG7">
            <v>7</v>
          </cell>
          <cell r="EH7">
            <v>6</v>
          </cell>
          <cell r="EI7">
            <v>21</v>
          </cell>
          <cell r="EJ7">
            <v>19</v>
          </cell>
          <cell r="EK7">
            <v>10</v>
          </cell>
          <cell r="EL7">
            <v>7</v>
          </cell>
          <cell r="EM7">
            <v>75</v>
          </cell>
        </row>
        <row r="8">
          <cell r="EF8">
            <v>27</v>
          </cell>
          <cell r="EG8">
            <v>20</v>
          </cell>
          <cell r="EH8">
            <v>7</v>
          </cell>
          <cell r="EI8">
            <v>65</v>
          </cell>
          <cell r="EJ8">
            <v>31</v>
          </cell>
          <cell r="EK8">
            <v>28</v>
          </cell>
          <cell r="EL8">
            <v>11</v>
          </cell>
          <cell r="EM8">
            <v>166</v>
          </cell>
        </row>
        <row r="11">
          <cell r="EF11">
            <v>3</v>
          </cell>
          <cell r="EG11">
            <v>3</v>
          </cell>
          <cell r="EH11">
            <v>0</v>
          </cell>
          <cell r="EI11">
            <v>8</v>
          </cell>
          <cell r="EJ11">
            <v>0</v>
          </cell>
          <cell r="EK11">
            <v>3</v>
          </cell>
          <cell r="EL11">
            <v>0</v>
          </cell>
          <cell r="EM11">
            <v>8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2</v>
          </cell>
          <cell r="EG13">
            <v>2</v>
          </cell>
          <cell r="EH13">
            <v>0</v>
          </cell>
          <cell r="EI13">
            <v>5</v>
          </cell>
          <cell r="EJ13">
            <v>3</v>
          </cell>
          <cell r="EK13">
            <v>2</v>
          </cell>
          <cell r="EL13">
            <v>1</v>
          </cell>
          <cell r="EM13">
            <v>8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13</v>
          </cell>
          <cell r="EG15">
            <v>8</v>
          </cell>
          <cell r="EH15">
            <v>5</v>
          </cell>
          <cell r="EI15">
            <v>17</v>
          </cell>
          <cell r="EJ15">
            <v>11</v>
          </cell>
          <cell r="EK15">
            <v>9</v>
          </cell>
          <cell r="EL15">
            <v>5</v>
          </cell>
          <cell r="EM15">
            <v>64</v>
          </cell>
        </row>
        <row r="16">
          <cell r="EF16">
            <v>6</v>
          </cell>
          <cell r="EG16">
            <v>6</v>
          </cell>
          <cell r="EH16">
            <v>0</v>
          </cell>
          <cell r="EI16">
            <v>14</v>
          </cell>
          <cell r="EJ16">
            <v>0</v>
          </cell>
          <cell r="EK16">
            <v>6</v>
          </cell>
          <cell r="EL16">
            <v>0</v>
          </cell>
          <cell r="EM16">
            <v>14</v>
          </cell>
        </row>
        <row r="17">
          <cell r="EF17">
            <v>24</v>
          </cell>
          <cell r="EG17">
            <v>19</v>
          </cell>
          <cell r="EH17">
            <v>5</v>
          </cell>
          <cell r="EI17">
            <v>44</v>
          </cell>
          <cell r="EJ17">
            <v>14</v>
          </cell>
          <cell r="EK17">
            <v>20</v>
          </cell>
          <cell r="EL17">
            <v>6</v>
          </cell>
          <cell r="EM17">
            <v>94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3</v>
          </cell>
          <cell r="EG20">
            <v>3</v>
          </cell>
          <cell r="EH20">
            <v>0</v>
          </cell>
          <cell r="EI20">
            <v>9</v>
          </cell>
          <cell r="EJ20">
            <v>0</v>
          </cell>
          <cell r="EK20">
            <v>3</v>
          </cell>
          <cell r="EL20">
            <v>0</v>
          </cell>
          <cell r="EM20">
            <v>9</v>
          </cell>
        </row>
        <row r="21">
          <cell r="EF21">
            <v>2</v>
          </cell>
          <cell r="EG21">
            <v>2</v>
          </cell>
          <cell r="EH21">
            <v>0</v>
          </cell>
          <cell r="EI21">
            <v>5</v>
          </cell>
          <cell r="EJ21">
            <v>0</v>
          </cell>
          <cell r="EK21">
            <v>2</v>
          </cell>
          <cell r="EL21">
            <v>0</v>
          </cell>
          <cell r="EM21">
            <v>3</v>
          </cell>
        </row>
        <row r="22">
          <cell r="EF22">
            <v>5</v>
          </cell>
          <cell r="EG22">
            <v>5</v>
          </cell>
          <cell r="EH22">
            <v>0</v>
          </cell>
          <cell r="EI22">
            <v>14</v>
          </cell>
          <cell r="EJ22">
            <v>0</v>
          </cell>
          <cell r="EK22">
            <v>5</v>
          </cell>
          <cell r="EL22">
            <v>0</v>
          </cell>
          <cell r="EM22">
            <v>12</v>
          </cell>
        </row>
        <row r="24">
          <cell r="EF24">
            <v>11</v>
          </cell>
          <cell r="EG24">
            <v>11</v>
          </cell>
          <cell r="EH24">
            <v>0</v>
          </cell>
          <cell r="EI24">
            <v>28</v>
          </cell>
          <cell r="EJ24">
            <v>3</v>
          </cell>
          <cell r="EK24">
            <v>12</v>
          </cell>
          <cell r="EL24">
            <v>1</v>
          </cell>
          <cell r="EM24">
            <v>26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11</v>
          </cell>
          <cell r="EG29">
            <v>11</v>
          </cell>
          <cell r="EH29">
            <v>0</v>
          </cell>
          <cell r="EI29">
            <v>28</v>
          </cell>
          <cell r="EJ29">
            <v>3</v>
          </cell>
          <cell r="EK29">
            <v>12</v>
          </cell>
          <cell r="EL29">
            <v>1</v>
          </cell>
          <cell r="EM29">
            <v>26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EF37">
            <v>40</v>
          </cell>
          <cell r="EG37">
            <v>35</v>
          </cell>
          <cell r="EH37">
            <v>5</v>
          </cell>
          <cell r="EI37">
            <v>86</v>
          </cell>
          <cell r="EJ37">
            <v>17</v>
          </cell>
          <cell r="EK37">
            <v>37</v>
          </cell>
          <cell r="EL37">
            <v>7</v>
          </cell>
          <cell r="EM37">
            <v>132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18</v>
          </cell>
          <cell r="EG42">
            <v>16</v>
          </cell>
          <cell r="EH42">
            <v>2</v>
          </cell>
          <cell r="EI42">
            <v>39</v>
          </cell>
          <cell r="EJ42">
            <v>4</v>
          </cell>
          <cell r="EK42">
            <v>18</v>
          </cell>
          <cell r="EL42">
            <v>2</v>
          </cell>
          <cell r="EM42">
            <v>43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18</v>
          </cell>
          <cell r="EG44">
            <v>16</v>
          </cell>
          <cell r="EH44">
            <v>2</v>
          </cell>
          <cell r="EI44">
            <v>39</v>
          </cell>
          <cell r="EJ44">
            <v>4</v>
          </cell>
          <cell r="EK44">
            <v>18</v>
          </cell>
          <cell r="EL44">
            <v>2</v>
          </cell>
          <cell r="EM44">
            <v>43</v>
          </cell>
        </row>
        <row r="45">
          <cell r="EF45">
            <v>18</v>
          </cell>
          <cell r="EG45">
            <v>16</v>
          </cell>
          <cell r="EH45">
            <v>2</v>
          </cell>
          <cell r="EI45">
            <v>39</v>
          </cell>
          <cell r="EJ45">
            <v>4</v>
          </cell>
          <cell r="EK45">
            <v>18</v>
          </cell>
          <cell r="EL45">
            <v>2</v>
          </cell>
          <cell r="EM45">
            <v>43</v>
          </cell>
        </row>
        <row r="46">
          <cell r="EF46">
            <v>85</v>
          </cell>
          <cell r="EG46">
            <v>71</v>
          </cell>
          <cell r="EH46">
            <v>14</v>
          </cell>
          <cell r="EI46">
            <v>190</v>
          </cell>
          <cell r="EJ46">
            <v>52</v>
          </cell>
          <cell r="EK46">
            <v>83</v>
          </cell>
          <cell r="EL46">
            <v>20</v>
          </cell>
          <cell r="EM46">
            <v>341</v>
          </cell>
        </row>
        <row r="49">
          <cell r="EG49">
            <v>222825</v>
          </cell>
        </row>
      </sheetData>
      <sheetData sheetId="10">
        <row r="5">
          <cell r="EF5">
            <v>13</v>
          </cell>
          <cell r="EG5">
            <v>12</v>
          </cell>
          <cell r="EH5">
            <v>1</v>
          </cell>
          <cell r="EI5">
            <v>73</v>
          </cell>
          <cell r="EJ5">
            <v>2</v>
          </cell>
          <cell r="EK5">
            <v>28</v>
          </cell>
          <cell r="EL5">
            <v>1</v>
          </cell>
          <cell r="EM5">
            <v>136</v>
          </cell>
        </row>
        <row r="6">
          <cell r="EF6">
            <v>9</v>
          </cell>
          <cell r="EG6">
            <v>8</v>
          </cell>
          <cell r="EH6">
            <v>1</v>
          </cell>
          <cell r="EI6">
            <v>36</v>
          </cell>
          <cell r="EJ6">
            <v>2</v>
          </cell>
          <cell r="EK6">
            <v>12</v>
          </cell>
          <cell r="EL6">
            <v>1</v>
          </cell>
          <cell r="EM6">
            <v>47</v>
          </cell>
        </row>
        <row r="7">
          <cell r="EF7">
            <v>34</v>
          </cell>
          <cell r="EG7">
            <v>23</v>
          </cell>
          <cell r="EH7">
            <v>11</v>
          </cell>
          <cell r="EI7">
            <v>66</v>
          </cell>
          <cell r="EJ7">
            <v>29</v>
          </cell>
          <cell r="EK7">
            <v>25</v>
          </cell>
          <cell r="EL7">
            <v>15</v>
          </cell>
          <cell r="EM7">
            <v>143</v>
          </cell>
        </row>
        <row r="8">
          <cell r="EF8">
            <v>56</v>
          </cell>
          <cell r="EG8">
            <v>43</v>
          </cell>
          <cell r="EH8">
            <v>13</v>
          </cell>
          <cell r="EI8">
            <v>175</v>
          </cell>
          <cell r="EJ8">
            <v>33</v>
          </cell>
          <cell r="EK8">
            <v>65</v>
          </cell>
          <cell r="EL8">
            <v>17</v>
          </cell>
          <cell r="EM8">
            <v>326</v>
          </cell>
        </row>
        <row r="11">
          <cell r="EF11">
            <v>6</v>
          </cell>
          <cell r="EG11">
            <v>6</v>
          </cell>
          <cell r="EH11">
            <v>0</v>
          </cell>
          <cell r="EI11">
            <v>13</v>
          </cell>
          <cell r="EJ11">
            <v>0</v>
          </cell>
          <cell r="EK11">
            <v>7</v>
          </cell>
          <cell r="EL11">
            <v>0</v>
          </cell>
          <cell r="EM11">
            <v>17</v>
          </cell>
        </row>
        <row r="12">
          <cell r="EF12">
            <v>1</v>
          </cell>
          <cell r="EG12">
            <v>0</v>
          </cell>
          <cell r="EH12">
            <v>1</v>
          </cell>
          <cell r="EI12">
            <v>0</v>
          </cell>
          <cell r="EJ12">
            <v>15</v>
          </cell>
          <cell r="EK12">
            <v>0</v>
          </cell>
          <cell r="EL12">
            <v>2</v>
          </cell>
          <cell r="EM12">
            <v>52</v>
          </cell>
        </row>
        <row r="13"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1</v>
          </cell>
          <cell r="EJ15">
            <v>0</v>
          </cell>
          <cell r="EK15">
            <v>1</v>
          </cell>
          <cell r="EL15">
            <v>0</v>
          </cell>
          <cell r="EM15">
            <v>2</v>
          </cell>
        </row>
        <row r="16">
          <cell r="EF16">
            <v>4</v>
          </cell>
          <cell r="EG16">
            <v>4</v>
          </cell>
          <cell r="EH16">
            <v>0</v>
          </cell>
          <cell r="EI16">
            <v>11</v>
          </cell>
          <cell r="EJ16">
            <v>0</v>
          </cell>
          <cell r="EK16">
            <v>5</v>
          </cell>
          <cell r="EL16">
            <v>0</v>
          </cell>
          <cell r="EM16">
            <v>11</v>
          </cell>
        </row>
        <row r="17">
          <cell r="EF17">
            <v>12</v>
          </cell>
          <cell r="EG17">
            <v>11</v>
          </cell>
          <cell r="EH17">
            <v>1</v>
          </cell>
          <cell r="EI17">
            <v>25</v>
          </cell>
          <cell r="EJ17">
            <v>15</v>
          </cell>
          <cell r="EK17">
            <v>13</v>
          </cell>
          <cell r="EL17">
            <v>2</v>
          </cell>
          <cell r="EM17">
            <v>82</v>
          </cell>
        </row>
        <row r="19">
          <cell r="EF19">
            <v>1</v>
          </cell>
          <cell r="EG19">
            <v>0</v>
          </cell>
          <cell r="EH19">
            <v>1</v>
          </cell>
          <cell r="EI19">
            <v>0</v>
          </cell>
          <cell r="EJ19">
            <v>3</v>
          </cell>
          <cell r="EK19">
            <v>0</v>
          </cell>
          <cell r="EL19">
            <v>1</v>
          </cell>
          <cell r="EM19">
            <v>3</v>
          </cell>
        </row>
        <row r="20">
          <cell r="EF20">
            <v>4</v>
          </cell>
          <cell r="EG20">
            <v>3</v>
          </cell>
          <cell r="EH20">
            <v>1</v>
          </cell>
          <cell r="EI20">
            <v>7</v>
          </cell>
          <cell r="EJ20">
            <v>3</v>
          </cell>
          <cell r="EK20">
            <v>3</v>
          </cell>
          <cell r="EL20">
            <v>1</v>
          </cell>
          <cell r="EM20">
            <v>11</v>
          </cell>
        </row>
        <row r="21">
          <cell r="EF21">
            <v>1</v>
          </cell>
          <cell r="EG21">
            <v>0</v>
          </cell>
          <cell r="EH21">
            <v>1</v>
          </cell>
          <cell r="EI21">
            <v>0</v>
          </cell>
          <cell r="EJ21">
            <v>3</v>
          </cell>
          <cell r="EK21">
            <v>0</v>
          </cell>
          <cell r="EL21">
            <v>1</v>
          </cell>
          <cell r="EM21">
            <v>3</v>
          </cell>
        </row>
        <row r="22">
          <cell r="EF22">
            <v>6</v>
          </cell>
          <cell r="EG22">
            <v>3</v>
          </cell>
          <cell r="EH22">
            <v>3</v>
          </cell>
          <cell r="EI22">
            <v>7</v>
          </cell>
          <cell r="EJ22">
            <v>9</v>
          </cell>
          <cell r="EK22">
            <v>3</v>
          </cell>
          <cell r="EL22">
            <v>3</v>
          </cell>
          <cell r="EM22">
            <v>17</v>
          </cell>
        </row>
        <row r="24">
          <cell r="EF24">
            <v>6</v>
          </cell>
          <cell r="EG24">
            <v>5</v>
          </cell>
          <cell r="EH24">
            <v>1</v>
          </cell>
          <cell r="EI24">
            <v>14</v>
          </cell>
          <cell r="EJ24">
            <v>3</v>
          </cell>
          <cell r="EK24">
            <v>7</v>
          </cell>
          <cell r="EL24">
            <v>1</v>
          </cell>
          <cell r="EM24">
            <v>28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1</v>
          </cell>
          <cell r="EG26">
            <v>0</v>
          </cell>
          <cell r="EH26">
            <v>1</v>
          </cell>
          <cell r="EI26">
            <v>0</v>
          </cell>
          <cell r="EJ26">
            <v>2</v>
          </cell>
          <cell r="EK26">
            <v>0</v>
          </cell>
          <cell r="EL26">
            <v>1</v>
          </cell>
          <cell r="EM26">
            <v>2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7</v>
          </cell>
          <cell r="EG29">
            <v>5</v>
          </cell>
          <cell r="EH29">
            <v>2</v>
          </cell>
          <cell r="EI29">
            <v>14</v>
          </cell>
          <cell r="EJ29">
            <v>5</v>
          </cell>
          <cell r="EK29">
            <v>7</v>
          </cell>
          <cell r="EL29">
            <v>2</v>
          </cell>
          <cell r="EM29">
            <v>30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1</v>
          </cell>
          <cell r="EG32">
            <v>1</v>
          </cell>
          <cell r="EH32">
            <v>0</v>
          </cell>
          <cell r="EI32">
            <v>2</v>
          </cell>
          <cell r="EJ32">
            <v>0</v>
          </cell>
          <cell r="EK32">
            <v>1</v>
          </cell>
          <cell r="EL32">
            <v>0</v>
          </cell>
          <cell r="EM32">
            <v>2</v>
          </cell>
        </row>
        <row r="33">
          <cell r="EF33">
            <v>1</v>
          </cell>
          <cell r="EG33">
            <v>1</v>
          </cell>
          <cell r="EH33">
            <v>0</v>
          </cell>
          <cell r="EI33">
            <v>4</v>
          </cell>
          <cell r="EJ33">
            <v>0</v>
          </cell>
          <cell r="EK33">
            <v>1</v>
          </cell>
          <cell r="EL33">
            <v>0</v>
          </cell>
          <cell r="EM33">
            <v>8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2</v>
          </cell>
          <cell r="EG36">
            <v>2</v>
          </cell>
          <cell r="EH36">
            <v>0</v>
          </cell>
          <cell r="EI36">
            <v>6</v>
          </cell>
          <cell r="EJ36">
            <v>0</v>
          </cell>
          <cell r="EK36">
            <v>2</v>
          </cell>
          <cell r="EL36">
            <v>0</v>
          </cell>
          <cell r="EM36">
            <v>10</v>
          </cell>
        </row>
        <row r="37">
          <cell r="EF37">
            <v>27</v>
          </cell>
          <cell r="EG37">
            <v>21</v>
          </cell>
          <cell r="EH37">
            <v>6</v>
          </cell>
          <cell r="EI37">
            <v>52</v>
          </cell>
          <cell r="EJ37">
            <v>29</v>
          </cell>
          <cell r="EK37">
            <v>25</v>
          </cell>
          <cell r="EL37">
            <v>7</v>
          </cell>
          <cell r="EM37">
            <v>129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1</v>
          </cell>
          <cell r="EG41">
            <v>1</v>
          </cell>
          <cell r="EH41">
            <v>0</v>
          </cell>
          <cell r="EI41">
            <v>3</v>
          </cell>
          <cell r="EJ41">
            <v>0</v>
          </cell>
          <cell r="EK41">
            <v>1</v>
          </cell>
          <cell r="EL41">
            <v>0</v>
          </cell>
          <cell r="EM41">
            <v>1</v>
          </cell>
        </row>
        <row r="42">
          <cell r="EF42">
            <v>17</v>
          </cell>
          <cell r="EG42">
            <v>16</v>
          </cell>
          <cell r="EH42">
            <v>1</v>
          </cell>
          <cell r="EI42">
            <v>43</v>
          </cell>
          <cell r="EJ42">
            <v>0</v>
          </cell>
          <cell r="EK42">
            <v>16</v>
          </cell>
          <cell r="EL42">
            <v>0</v>
          </cell>
          <cell r="EM42">
            <v>45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18</v>
          </cell>
          <cell r="EG44">
            <v>17</v>
          </cell>
          <cell r="EH44">
            <v>1</v>
          </cell>
          <cell r="EI44">
            <v>46</v>
          </cell>
          <cell r="EJ44">
            <v>0</v>
          </cell>
          <cell r="EK44">
            <v>17</v>
          </cell>
          <cell r="EL44">
            <v>0</v>
          </cell>
          <cell r="EM44">
            <v>46</v>
          </cell>
        </row>
        <row r="45">
          <cell r="EF45">
            <v>18</v>
          </cell>
          <cell r="EG45">
            <v>17</v>
          </cell>
          <cell r="EH45">
            <v>1</v>
          </cell>
          <cell r="EI45">
            <v>46</v>
          </cell>
          <cell r="EJ45">
            <v>0</v>
          </cell>
          <cell r="EK45">
            <v>17</v>
          </cell>
          <cell r="EL45">
            <v>0</v>
          </cell>
          <cell r="EM45">
            <v>46</v>
          </cell>
        </row>
        <row r="46">
          <cell r="EF46">
            <v>101</v>
          </cell>
          <cell r="EG46">
            <v>81</v>
          </cell>
          <cell r="EH46">
            <v>20</v>
          </cell>
          <cell r="EI46">
            <v>273</v>
          </cell>
          <cell r="EJ46">
            <v>62</v>
          </cell>
          <cell r="EK46">
            <v>107</v>
          </cell>
          <cell r="EL46">
            <v>24</v>
          </cell>
          <cell r="EM46">
            <v>501</v>
          </cell>
        </row>
        <row r="49">
          <cell r="EG49">
            <v>593770</v>
          </cell>
        </row>
      </sheetData>
      <sheetData sheetId="11">
        <row r="5">
          <cell r="EF5">
            <v>19</v>
          </cell>
          <cell r="EG5">
            <v>18</v>
          </cell>
          <cell r="EH5">
            <v>1</v>
          </cell>
          <cell r="EI5">
            <v>67</v>
          </cell>
          <cell r="EJ5">
            <v>4</v>
          </cell>
          <cell r="EK5">
            <v>25</v>
          </cell>
          <cell r="EL5">
            <v>3</v>
          </cell>
          <cell r="EM5">
            <v>104</v>
          </cell>
        </row>
        <row r="6">
          <cell r="EF6">
            <v>6</v>
          </cell>
          <cell r="EG6">
            <v>3</v>
          </cell>
          <cell r="EH6">
            <v>3</v>
          </cell>
          <cell r="EI6">
            <v>10</v>
          </cell>
          <cell r="EJ6">
            <v>9</v>
          </cell>
          <cell r="EK6">
            <v>5</v>
          </cell>
          <cell r="EL6">
            <v>6</v>
          </cell>
          <cell r="EM6">
            <v>27</v>
          </cell>
        </row>
        <row r="7">
          <cell r="EF7">
            <v>62</v>
          </cell>
          <cell r="EG7">
            <v>47</v>
          </cell>
          <cell r="EH7">
            <v>15</v>
          </cell>
          <cell r="EI7">
            <v>129</v>
          </cell>
          <cell r="EJ7">
            <v>43</v>
          </cell>
          <cell r="EK7">
            <v>50</v>
          </cell>
          <cell r="EL7">
            <v>21</v>
          </cell>
          <cell r="EM7">
            <v>196</v>
          </cell>
        </row>
        <row r="8">
          <cell r="EF8">
            <v>87</v>
          </cell>
          <cell r="EG8">
            <v>68</v>
          </cell>
          <cell r="EH8">
            <v>19</v>
          </cell>
          <cell r="EI8">
            <v>206</v>
          </cell>
          <cell r="EJ8">
            <v>56</v>
          </cell>
          <cell r="EK8">
            <v>80</v>
          </cell>
          <cell r="EL8">
            <v>30</v>
          </cell>
          <cell r="EM8">
            <v>327</v>
          </cell>
        </row>
        <row r="11">
          <cell r="EF11">
            <v>5</v>
          </cell>
          <cell r="EG11">
            <v>5</v>
          </cell>
          <cell r="EH11">
            <v>0</v>
          </cell>
          <cell r="EI11">
            <v>12</v>
          </cell>
          <cell r="EJ11">
            <v>0</v>
          </cell>
          <cell r="EK11">
            <v>6</v>
          </cell>
          <cell r="EL11">
            <v>0</v>
          </cell>
          <cell r="EM11">
            <v>12</v>
          </cell>
        </row>
        <row r="12"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EF13">
            <v>1</v>
          </cell>
          <cell r="EG13">
            <v>1</v>
          </cell>
          <cell r="EH13">
            <v>0</v>
          </cell>
          <cell r="EI13">
            <v>2</v>
          </cell>
          <cell r="EJ13">
            <v>0</v>
          </cell>
          <cell r="EK13">
            <v>1</v>
          </cell>
          <cell r="EL13">
            <v>0</v>
          </cell>
          <cell r="EM13">
            <v>2</v>
          </cell>
        </row>
        <row r="14"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EF15">
            <v>1</v>
          </cell>
          <cell r="EG15">
            <v>1</v>
          </cell>
          <cell r="EH15">
            <v>0</v>
          </cell>
          <cell r="EI15">
            <v>2</v>
          </cell>
          <cell r="EJ15">
            <v>0</v>
          </cell>
          <cell r="EK15">
            <v>1</v>
          </cell>
          <cell r="EL15">
            <v>0</v>
          </cell>
          <cell r="EM15">
            <v>0</v>
          </cell>
        </row>
        <row r="16">
          <cell r="EF16">
            <v>1</v>
          </cell>
          <cell r="EG16">
            <v>1</v>
          </cell>
          <cell r="EH16">
            <v>0</v>
          </cell>
          <cell r="EI16">
            <v>3</v>
          </cell>
          <cell r="EJ16">
            <v>0</v>
          </cell>
          <cell r="EK16">
            <v>2</v>
          </cell>
          <cell r="EL16">
            <v>0</v>
          </cell>
          <cell r="EM16">
            <v>3</v>
          </cell>
        </row>
        <row r="17">
          <cell r="EF17">
            <v>8</v>
          </cell>
          <cell r="EG17">
            <v>8</v>
          </cell>
          <cell r="EH17">
            <v>0</v>
          </cell>
          <cell r="EI17">
            <v>19</v>
          </cell>
          <cell r="EJ17">
            <v>0</v>
          </cell>
          <cell r="EK17">
            <v>10</v>
          </cell>
          <cell r="EL17">
            <v>0</v>
          </cell>
          <cell r="EM17">
            <v>17</v>
          </cell>
        </row>
        <row r="19"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EF21">
            <v>3</v>
          </cell>
          <cell r="EG21">
            <v>2</v>
          </cell>
          <cell r="EH21">
            <v>1</v>
          </cell>
          <cell r="EI21">
            <v>15</v>
          </cell>
          <cell r="EJ21">
            <v>2</v>
          </cell>
          <cell r="EK21">
            <v>5</v>
          </cell>
          <cell r="EL21">
            <v>1</v>
          </cell>
          <cell r="EM21">
            <v>45</v>
          </cell>
        </row>
        <row r="22">
          <cell r="EF22">
            <v>3</v>
          </cell>
          <cell r="EG22">
            <v>2</v>
          </cell>
          <cell r="EH22">
            <v>1</v>
          </cell>
          <cell r="EI22">
            <v>15</v>
          </cell>
          <cell r="EJ22">
            <v>2</v>
          </cell>
          <cell r="EK22">
            <v>5</v>
          </cell>
          <cell r="EL22">
            <v>1</v>
          </cell>
          <cell r="EM22">
            <v>45</v>
          </cell>
        </row>
        <row r="24">
          <cell r="EF24">
            <v>4</v>
          </cell>
          <cell r="EG24">
            <v>3</v>
          </cell>
          <cell r="EH24">
            <v>1</v>
          </cell>
          <cell r="EI24">
            <v>10</v>
          </cell>
          <cell r="EJ24">
            <v>2</v>
          </cell>
          <cell r="EK24">
            <v>4</v>
          </cell>
          <cell r="EL24">
            <v>2</v>
          </cell>
          <cell r="EM24">
            <v>12</v>
          </cell>
        </row>
        <row r="25"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</row>
        <row r="26"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</row>
        <row r="27"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</row>
        <row r="28"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EF29">
            <v>4</v>
          </cell>
          <cell r="EG29">
            <v>3</v>
          </cell>
          <cell r="EH29">
            <v>1</v>
          </cell>
          <cell r="EI29">
            <v>10</v>
          </cell>
          <cell r="EJ29">
            <v>2</v>
          </cell>
          <cell r="EK29">
            <v>4</v>
          </cell>
          <cell r="EL29">
            <v>2</v>
          </cell>
          <cell r="EM29">
            <v>12</v>
          </cell>
        </row>
        <row r="31"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EF32">
            <v>1</v>
          </cell>
          <cell r="EG32">
            <v>1</v>
          </cell>
          <cell r="EH32">
            <v>0</v>
          </cell>
          <cell r="EI32">
            <v>2</v>
          </cell>
          <cell r="EJ32">
            <v>0</v>
          </cell>
          <cell r="EK32">
            <v>1</v>
          </cell>
          <cell r="EL32">
            <v>0</v>
          </cell>
          <cell r="EM32">
            <v>2</v>
          </cell>
        </row>
        <row r="33"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EF36">
            <v>1</v>
          </cell>
          <cell r="EG36">
            <v>1</v>
          </cell>
          <cell r="EH36">
            <v>0</v>
          </cell>
          <cell r="EI36">
            <v>2</v>
          </cell>
          <cell r="EJ36">
            <v>0</v>
          </cell>
          <cell r="EK36">
            <v>1</v>
          </cell>
          <cell r="EL36">
            <v>0</v>
          </cell>
          <cell r="EM36">
            <v>2</v>
          </cell>
        </row>
        <row r="37">
          <cell r="EF37">
            <v>16</v>
          </cell>
          <cell r="EG37">
            <v>14</v>
          </cell>
          <cell r="EH37">
            <v>2</v>
          </cell>
          <cell r="EI37">
            <v>46</v>
          </cell>
          <cell r="EJ37">
            <v>4</v>
          </cell>
          <cell r="EK37">
            <v>20</v>
          </cell>
          <cell r="EL37">
            <v>3</v>
          </cell>
          <cell r="EM37">
            <v>74</v>
          </cell>
        </row>
        <row r="39"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1"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</row>
        <row r="42">
          <cell r="EF42">
            <v>18</v>
          </cell>
          <cell r="EG42">
            <v>16</v>
          </cell>
          <cell r="EH42">
            <v>2</v>
          </cell>
          <cell r="EI42">
            <v>47</v>
          </cell>
          <cell r="EJ42">
            <v>7</v>
          </cell>
          <cell r="EK42">
            <v>20</v>
          </cell>
          <cell r="EL42">
            <v>3</v>
          </cell>
          <cell r="EM42">
            <v>55</v>
          </cell>
        </row>
        <row r="43"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EF44">
            <v>18</v>
          </cell>
          <cell r="EG44">
            <v>16</v>
          </cell>
          <cell r="EH44">
            <v>2</v>
          </cell>
          <cell r="EI44">
            <v>47</v>
          </cell>
          <cell r="EJ44">
            <v>7</v>
          </cell>
          <cell r="EK44">
            <v>20</v>
          </cell>
          <cell r="EL44">
            <v>3</v>
          </cell>
          <cell r="EM44">
            <v>55</v>
          </cell>
        </row>
        <row r="45">
          <cell r="EF45">
            <v>18</v>
          </cell>
          <cell r="EG45">
            <v>16</v>
          </cell>
          <cell r="EH45">
            <v>2</v>
          </cell>
          <cell r="EI45">
            <v>47</v>
          </cell>
          <cell r="EJ45">
            <v>7</v>
          </cell>
          <cell r="EK45">
            <v>20</v>
          </cell>
          <cell r="EL45">
            <v>3</v>
          </cell>
          <cell r="EM45">
            <v>55</v>
          </cell>
        </row>
        <row r="46">
          <cell r="EF46">
            <v>121</v>
          </cell>
          <cell r="EG46">
            <v>98</v>
          </cell>
          <cell r="EH46">
            <v>23</v>
          </cell>
          <cell r="EI46">
            <v>299</v>
          </cell>
          <cell r="EJ46">
            <v>67</v>
          </cell>
          <cell r="EK46">
            <v>120</v>
          </cell>
          <cell r="EL46">
            <v>36</v>
          </cell>
          <cell r="EM46">
            <v>456</v>
          </cell>
        </row>
        <row r="49">
          <cell r="EG49">
            <v>132307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B38" sqref="B38"/>
    </sheetView>
  </sheetViews>
  <sheetFormatPr defaultRowHeight="15"/>
  <cols>
    <col min="2" max="2" width="15.28515625" customWidth="1"/>
    <col min="10" max="10" width="10.5703125" customWidth="1"/>
  </cols>
  <sheetData>
    <row r="1" spans="1:12" ht="16.5" thickTop="1" thickBot="1">
      <c r="A1" s="1" t="s">
        <v>54</v>
      </c>
      <c r="B1" s="25"/>
      <c r="C1" s="25"/>
      <c r="D1" s="25"/>
      <c r="E1" s="25"/>
      <c r="F1" s="25"/>
      <c r="G1" s="25"/>
      <c r="H1" s="25"/>
      <c r="I1" s="25"/>
      <c r="J1" s="26"/>
    </row>
    <row r="2" spans="1:12" ht="15.75" thickTop="1">
      <c r="A2" s="33" t="s">
        <v>1</v>
      </c>
      <c r="B2" s="34"/>
      <c r="C2" s="34" t="s">
        <v>2</v>
      </c>
      <c r="D2" s="34"/>
      <c r="E2" s="34"/>
      <c r="F2" s="34" t="s">
        <v>3</v>
      </c>
      <c r="G2" s="34"/>
      <c r="H2" s="34" t="s">
        <v>4</v>
      </c>
      <c r="I2" s="34"/>
      <c r="J2" s="35" t="s">
        <v>5</v>
      </c>
    </row>
    <row r="3" spans="1:12">
      <c r="A3" s="36"/>
      <c r="B3" s="37"/>
      <c r="C3" s="38" t="s">
        <v>6</v>
      </c>
      <c r="D3" s="38" t="s">
        <v>7</v>
      </c>
      <c r="E3" s="38" t="s">
        <v>8</v>
      </c>
      <c r="F3" s="38" t="s">
        <v>7</v>
      </c>
      <c r="G3" s="38" t="s">
        <v>8</v>
      </c>
      <c r="H3" s="38" t="s">
        <v>7</v>
      </c>
      <c r="I3" s="38" t="s">
        <v>8</v>
      </c>
      <c r="J3" s="39"/>
    </row>
    <row r="4" spans="1:12">
      <c r="A4" s="5" t="s">
        <v>9</v>
      </c>
      <c r="B4" s="40"/>
      <c r="C4" s="40"/>
      <c r="D4" s="40"/>
      <c r="E4" s="40"/>
      <c r="F4" s="40"/>
      <c r="G4" s="40"/>
      <c r="H4" s="40"/>
      <c r="I4" s="40"/>
      <c r="J4" s="41"/>
    </row>
    <row r="5" spans="1:12">
      <c r="A5" s="6" t="s">
        <v>10</v>
      </c>
      <c r="B5" s="7"/>
      <c r="C5" s="8">
        <f>[1]SIJ!EF5+[1]VELJ!EF5+[1]OŽU!EF5+[1]TRA!EF5+[1]SVI!EF5+[1]LIP!EF5+[1]SRP!EF5+[1]KOL!EF5+[1]RUJ!EF5+[1]LIS!EF5+[1]STU!EF5+[1]PRO!EF5</f>
        <v>123</v>
      </c>
      <c r="D5" s="8">
        <f>[1]SIJ!EG5+[1]VELJ!EG5+[1]OŽU!EG5+[1]TRA!EG5+[1]SVI!EG5+[1]LIP!EG5+[1]SRP!EG5+[1]KOL!EG5+[1]RUJ!EG5+[1]LIS!EG5+[1]STU!EG5+[1]PRO!EG5</f>
        <v>117</v>
      </c>
      <c r="E5" s="8">
        <f>[1]SIJ!EH5+[1]VELJ!EH5+[1]OŽU!EH5+[1]TRA!EH5+[1]SVI!EH5+[1]LIP!EH5+[1]SRP!EH5+[1]KOL!EH5+[1]RUJ!EH5+[1]LIS!EH5+[1]STU!EH5+[1]PRO!EH5</f>
        <v>6</v>
      </c>
      <c r="F5" s="8">
        <f>[1]SIJ!EI5+[1]VELJ!EI5+[1]OŽU!EI5+[1]TRA!EI5+[1]SVI!EI5+[1]LIP!EI5+[1]SRP!EI5+[1]KOL!EI5+[1]RUJ!EI5+[1]LIS!EI5+[1]STU!EI5+[1]PRO!EI5</f>
        <v>562</v>
      </c>
      <c r="G5" s="8">
        <f>[1]SIJ!EJ5+[1]VELJ!EJ5+[1]OŽU!EJ5+[1]TRA!EJ5+[1]SVI!EJ5+[1]LIP!EJ5+[1]SRP!EJ5+[1]KOL!EJ5+[1]RUJ!EJ5+[1]LIS!EJ5+[1]STU!EJ5+[1]PRO!EJ5</f>
        <v>31</v>
      </c>
      <c r="H5" s="8">
        <f>[1]SIJ!EK5+[1]VELJ!EK5+[1]OŽU!EK5+[1]TRA!EK5+[1]SVI!EK5+[1]LIP!EK5+[1]SRP!EK5+[1]KOL!EK5+[1]RUJ!EK5+[1]LIS!EK5+[1]STU!EK5+[1]PRO!EK5</f>
        <v>223</v>
      </c>
      <c r="I5" s="8">
        <f>[1]SIJ!EL5+[1]VELJ!EL5+[1]OŽU!EL5+[1]TRA!EL5+[1]SVI!EL5+[1]LIP!EL5+[1]SRP!EL5+[1]KOL!EL5+[1]RUJ!EL5+[1]LIS!EL5+[1]STU!EL5+[1]PRO!EL5</f>
        <v>7</v>
      </c>
      <c r="J5" s="9">
        <f>[1]SIJ!EM5+[1]VELJ!EM5+[1]OŽU!EM5+[1]TRA!EM5+[1]SVI!EM5+[1]LIP!EM5+[1]SRP!EM5+[1]KOL!EM5+[1]RUJ!EM5+[1]LIS!EM5+[1]STU!EM5+[1]PRO!EM5</f>
        <v>773</v>
      </c>
    </row>
    <row r="6" spans="1:12">
      <c r="A6" s="6" t="s">
        <v>11</v>
      </c>
      <c r="B6" s="7"/>
      <c r="C6" s="8">
        <f>[1]SIJ!EF6+[1]VELJ!EF6+[1]OŽU!EF6+[1]TRA!EF6+[1]SVI!EF6+[1]LIP!EF6+[1]SRP!EF6+[1]KOL!EF6+[1]RUJ!EF6+[1]LIS!EF6+[1]STU!EF6+[1]PRO!EF6</f>
        <v>62</v>
      </c>
      <c r="D6" s="8">
        <f>[1]SIJ!EG6+[1]VELJ!EG6+[1]OŽU!EG6+[1]TRA!EG6+[1]SVI!EG6+[1]LIP!EG6+[1]SRP!EG6+[1]KOL!EG6+[1]RUJ!EG6+[1]LIS!EG6+[1]STU!EG6+[1]PRO!EG6</f>
        <v>59</v>
      </c>
      <c r="E6" s="8">
        <f>[1]SIJ!EH6+[1]VELJ!EH6+[1]OŽU!EH6+[1]TRA!EH6+[1]SVI!EH6+[1]LIP!EH6+[1]SRP!EH6+[1]KOL!EH6+[1]RUJ!EH6+[1]LIS!EH6+[1]STU!EH6+[1]PRO!EH6</f>
        <v>3</v>
      </c>
      <c r="F6" s="8">
        <f>[1]SIJ!EI6+[1]VELJ!EI6+[1]OŽU!EI6+[1]TRA!EI6+[1]SVI!EI6+[1]LIP!EI6+[1]SRP!EI6+[1]KOL!EI6+[1]RUJ!EI6+[1]LIS!EI6+[1]STU!EI6+[1]PRO!EI6</f>
        <v>252</v>
      </c>
      <c r="G6" s="8">
        <f>[1]SIJ!EJ6+[1]VELJ!EJ6+[1]OŽU!EJ6+[1]TRA!EJ6+[1]SVI!EJ6+[1]LIP!EJ6+[1]SRP!EJ6+[1]KOL!EJ6+[1]RUJ!EJ6+[1]LIS!EJ6+[1]STU!EJ6+[1]PRO!EJ6</f>
        <v>10</v>
      </c>
      <c r="H6" s="8">
        <f>[1]SIJ!EK6+[1]VELJ!EK6+[1]OŽU!EK6+[1]TRA!EK6+[1]SVI!EK6+[1]LIP!EK6+[1]SRP!EK6+[1]KOL!EK6+[1]RUJ!EK6+[1]LIS!EK6+[1]STU!EK6+[1]PRO!EK6</f>
        <v>86</v>
      </c>
      <c r="I6" s="8">
        <f>[1]SIJ!EL6+[1]VELJ!EL6+[1]OŽU!EL6+[1]TRA!EL6+[1]SVI!EL6+[1]LIP!EL6+[1]SRP!EL6+[1]KOL!EL6+[1]RUJ!EL6+[1]LIS!EL6+[1]STU!EL6+[1]PRO!EL6</f>
        <v>3</v>
      </c>
      <c r="J6" s="9">
        <f>[1]SIJ!EM6+[1]VELJ!EM6+[1]OŽU!EM6+[1]TRA!EM6+[1]SVI!EM6+[1]LIP!EM6+[1]SRP!EM6+[1]KOL!EM6+[1]RUJ!EM6+[1]LIS!EM6+[1]STU!EM6+[1]PRO!EM6</f>
        <v>362</v>
      </c>
    </row>
    <row r="7" spans="1:12">
      <c r="A7" s="6" t="s">
        <v>12</v>
      </c>
      <c r="B7" s="7"/>
      <c r="C7" s="8">
        <f>[1]SIJ!EF7+[1]VELJ!EF7+[1]OŽU!EF7+[1]TRA!EF7+[1]SVI!EF7+[1]LIP!EF7+[1]SRP!EF7+[1]KOL!EF7+[1]RUJ!EF7+[1]LIS!EF7+[1]STU!EF7+[1]PRO!EF7</f>
        <v>1151</v>
      </c>
      <c r="D7" s="8">
        <f>[1]SIJ!EG7+[1]VELJ!EG7+[1]OŽU!EG7+[1]TRA!EG7+[1]SVI!EG7+[1]LIP!EG7+[1]SRP!EG7+[1]KOL!EG7+[1]RUJ!EG7+[1]LIS!EG7+[1]STU!EG7+[1]PRO!EG7</f>
        <v>917</v>
      </c>
      <c r="E7" s="8">
        <f>[1]SIJ!EH7+[1]VELJ!EH7+[1]OŽU!EH7+[1]TRA!EH7+[1]SVI!EH7+[1]LIP!EH7+[1]SRP!EH7+[1]KOL!EH7+[1]RUJ!EH7+[1]LIS!EH7+[1]STU!EH7+[1]PRO!EH7</f>
        <v>234</v>
      </c>
      <c r="F7" s="8">
        <f>[1]SIJ!EI7+[1]VELJ!EI7+[1]OŽU!EI7+[1]TRA!EI7+[1]SVI!EI7+[1]LIP!EI7+[1]SRP!EI7+[1]KOL!EI7+[1]RUJ!EI7+[1]LIS!EI7+[1]STU!EI7+[1]PRO!EI7</f>
        <v>3407</v>
      </c>
      <c r="G7" s="8">
        <f>[1]SIJ!EJ7+[1]VELJ!EJ7+[1]OŽU!EJ7+[1]TRA!EJ7+[1]SVI!EJ7+[1]LIP!EJ7+[1]SRP!EJ7+[1]KOL!EJ7+[1]RUJ!EJ7+[1]LIS!EJ7+[1]STU!EJ7+[1]PRO!EJ7</f>
        <v>1450</v>
      </c>
      <c r="H7" s="8">
        <f>[1]SIJ!EK7+[1]VELJ!EK7+[1]OŽU!EK7+[1]TRA!EK7+[1]SVI!EK7+[1]LIP!EK7+[1]SRP!EK7+[1]KOL!EK7+[1]RUJ!EK7+[1]LIS!EK7+[1]STU!EK7+[1]PRO!EK7</f>
        <v>1842</v>
      </c>
      <c r="I7" s="8">
        <f>[1]SIJ!EL7+[1]VELJ!EL7+[1]OŽU!EL7+[1]TRA!EL7+[1]SVI!EL7+[1]LIP!EL7+[1]SRP!EL7+[1]KOL!EL7+[1]RUJ!EL7+[1]LIS!EL7+[1]STU!EL7+[1]PRO!EL7</f>
        <v>278</v>
      </c>
      <c r="J7" s="9">
        <f>[1]SIJ!EM7+[1]VELJ!EM7+[1]OŽU!EM7+[1]TRA!EM7+[1]SVI!EM7+[1]LIP!EM7+[1]SRP!EM7+[1]KOL!EM7+[1]RUJ!EM7+[1]LIS!EM7+[1]STU!EM7+[1]PRO!EM7</f>
        <v>22834</v>
      </c>
      <c r="L7" s="10"/>
    </row>
    <row r="8" spans="1:12">
      <c r="A8" s="11" t="s">
        <v>13</v>
      </c>
      <c r="B8" s="7"/>
      <c r="C8" s="8">
        <f>[1]SIJ!EF8+[1]VELJ!EF8+[1]OŽU!EF8+[1]TRA!EF8+[1]SVI!EF8+[1]LIP!EF8+[1]SRP!EF8+[1]KOL!EF8+[1]RUJ!EF8+[1]LIS!EF8+[1]STU!EF8+[1]PRO!EF8</f>
        <v>1336</v>
      </c>
      <c r="D8" s="8">
        <f>[1]SIJ!EG8+[1]VELJ!EG8+[1]OŽU!EG8+[1]TRA!EG8+[1]SVI!EG8+[1]LIP!EG8+[1]SRP!EG8+[1]KOL!EG8+[1]RUJ!EG8+[1]LIS!EG8+[1]STU!EG8+[1]PRO!EG8</f>
        <v>1093</v>
      </c>
      <c r="E8" s="8">
        <f>[1]SIJ!EH8+[1]VELJ!EH8+[1]OŽU!EH8+[1]TRA!EH8+[1]SVI!EH8+[1]LIP!EH8+[1]SRP!EH8+[1]KOL!EH8+[1]RUJ!EH8+[1]LIS!EH8+[1]STU!EH8+[1]PRO!EH8</f>
        <v>243</v>
      </c>
      <c r="F8" s="8">
        <f>[1]SIJ!EI8+[1]VELJ!EI8+[1]OŽU!EI8+[1]TRA!EI8+[1]SVI!EI8+[1]LIP!EI8+[1]SRP!EI8+[1]KOL!EI8+[1]RUJ!EI8+[1]LIS!EI8+[1]STU!EI8+[1]PRO!EI8</f>
        <v>4221</v>
      </c>
      <c r="G8" s="8">
        <f>[1]SIJ!EJ8+[1]VELJ!EJ8+[1]OŽU!EJ8+[1]TRA!EJ8+[1]SVI!EJ8+[1]LIP!EJ8+[1]SRP!EJ8+[1]KOL!EJ8+[1]RUJ!EJ8+[1]LIS!EJ8+[1]STU!EJ8+[1]PRO!EJ8</f>
        <v>1491</v>
      </c>
      <c r="H8" s="8">
        <f>[1]SIJ!EK8+[1]VELJ!EK8+[1]OŽU!EK8+[1]TRA!EK8+[1]SVI!EK8+[1]LIP!EK8+[1]SRP!EK8+[1]KOL!EK8+[1]RUJ!EK8+[1]LIS!EK8+[1]STU!EK8+[1]PRO!EK8</f>
        <v>2151</v>
      </c>
      <c r="I8" s="8">
        <f>[1]SIJ!EL8+[1]VELJ!EL8+[1]OŽU!EL8+[1]TRA!EL8+[1]SVI!EL8+[1]LIP!EL8+[1]SRP!EL8+[1]KOL!EL8+[1]RUJ!EL8+[1]LIS!EL8+[1]STU!EL8+[1]PRO!EL8</f>
        <v>288</v>
      </c>
      <c r="J8" s="9">
        <f>[1]SIJ!EM8+[1]VELJ!EM8+[1]OŽU!EM8+[1]TRA!EM8+[1]SVI!EM8+[1]LIP!EM8+[1]SRP!EM8+[1]KOL!EM8+[1]RUJ!EM8+[1]LIS!EM8+[1]STU!EM8+[1]PRO!EM8</f>
        <v>23969</v>
      </c>
    </row>
    <row r="9" spans="1:12">
      <c r="A9" s="5" t="s">
        <v>14</v>
      </c>
      <c r="B9" s="12"/>
      <c r="C9" s="12"/>
      <c r="D9" s="40"/>
      <c r="E9" s="40"/>
      <c r="F9" s="40"/>
      <c r="G9" s="40"/>
      <c r="H9" s="40"/>
      <c r="I9" s="40"/>
      <c r="J9" s="41"/>
    </row>
    <row r="10" spans="1:12">
      <c r="A10" s="6" t="s">
        <v>15</v>
      </c>
      <c r="B10" s="7"/>
      <c r="C10" s="42"/>
      <c r="D10" s="42"/>
      <c r="E10" s="42"/>
      <c r="F10" s="42"/>
      <c r="G10" s="42"/>
      <c r="H10" s="42"/>
      <c r="I10" s="42"/>
      <c r="J10" s="43"/>
    </row>
    <row r="11" spans="1:12">
      <c r="A11" s="44" t="s">
        <v>16</v>
      </c>
      <c r="B11" s="38"/>
      <c r="C11" s="8">
        <f>[1]SIJ!EF11+[1]VELJ!EF11+[1]OŽU!EF11+[1]TRA!EF11+[1]SVI!EF11+[1]LIP!EF11+[1]SRP!EF11+[1]KOL!EF11+[1]RUJ!EF11+[1]LIS!EF11+[1]STU!EF11+[1]PRO!EF11</f>
        <v>64</v>
      </c>
      <c r="D11" s="8">
        <f>[1]SIJ!EG11+[1]VELJ!EG11+[1]OŽU!EG11+[1]TRA!EG11+[1]SVI!EG11+[1]LIP!EG11+[1]SRP!EG11+[1]KOL!EG11+[1]RUJ!EG11+[1]LIS!EG11+[1]STU!EG11+[1]PRO!EG11</f>
        <v>64</v>
      </c>
      <c r="E11" s="8">
        <f>[1]SIJ!EH11+[1]VELJ!EH11+[1]OŽU!EH11+[1]TRA!EH11+[1]SVI!EH11+[1]LIP!EH11+[1]SRP!EH11+[1]KOL!EH11+[1]RUJ!EH11+[1]LIS!EH11+[1]STU!EH11+[1]PRO!EH11</f>
        <v>0</v>
      </c>
      <c r="F11" s="8">
        <f>[1]SIJ!EI11+[1]VELJ!EI11+[1]OŽU!EI11+[1]TRA!EI11+[1]SVI!EI11+[1]LIP!EI11+[1]SRP!EI11+[1]KOL!EI11+[1]RUJ!EI11+[1]LIS!EI11+[1]STU!EI11+[1]PRO!EI11</f>
        <v>199</v>
      </c>
      <c r="G11" s="8">
        <f>[1]SIJ!EJ11+[1]VELJ!EJ11+[1]OŽU!EJ11+[1]TRA!EJ11+[1]SVI!EJ11+[1]LIP!EJ11+[1]SRP!EJ11+[1]KOL!EJ11+[1]RUJ!EJ11+[1]LIS!EJ11+[1]STU!EJ11+[1]PRO!EJ11</f>
        <v>0</v>
      </c>
      <c r="H11" s="8">
        <f>[1]SIJ!EK11+[1]VELJ!EK11+[1]OŽU!EK11+[1]TRA!EK11+[1]SVI!EK11+[1]LIP!EK11+[1]SRP!EK11+[1]KOL!EK11+[1]RUJ!EK11+[1]LIS!EK11+[1]STU!EK11+[1]PRO!EK11</f>
        <v>78</v>
      </c>
      <c r="I11" s="8">
        <f>[1]SIJ!EL11+[1]VELJ!EL11+[1]OŽU!EL11+[1]TRA!EL11+[1]SVI!EL11+[1]LIP!EL11+[1]SRP!EL11+[1]KOL!EL11+[1]RUJ!EL11+[1]LIS!EL11+[1]STU!EL11+[1]PRO!EL11</f>
        <v>0</v>
      </c>
      <c r="J11" s="9">
        <f>[1]SIJ!EM11+[1]VELJ!EM11+[1]OŽU!EM11+[1]TRA!EM11+[1]SVI!EM11+[1]LIP!EM11+[1]SRP!EM11+[1]KOL!EM11+[1]RUJ!EM11+[1]LIS!EM11+[1]STU!EM11+[1]PRO!EM11</f>
        <v>196</v>
      </c>
    </row>
    <row r="12" spans="1:12">
      <c r="A12" s="44" t="s">
        <v>17</v>
      </c>
      <c r="B12" s="38"/>
      <c r="C12" s="8">
        <f>[1]SIJ!EF12+[1]VELJ!EF12+[1]OŽU!EF12+[1]TRA!EF12+[1]SVI!EF12+[1]LIP!EF12+[1]SRP!EF12+[1]KOL!EF12+[1]RUJ!EF12+[1]LIS!EF12+[1]STU!EF12+[1]PRO!EF12</f>
        <v>13</v>
      </c>
      <c r="D12" s="8">
        <f>[1]SIJ!EG12+[1]VELJ!EG12+[1]OŽU!EG12+[1]TRA!EG12+[1]SVI!EG12+[1]LIP!EG12+[1]SRP!EG12+[1]KOL!EG12+[1]RUJ!EG12+[1]LIS!EG12+[1]STU!EG12+[1]PRO!EG12</f>
        <v>12</v>
      </c>
      <c r="E12" s="8">
        <f>[1]SIJ!EH12+[1]VELJ!EH12+[1]OŽU!EH12+[1]TRA!EH12+[1]SVI!EH12+[1]LIP!EH12+[1]SRP!EH12+[1]KOL!EH12+[1]RUJ!EH12+[1]LIS!EH12+[1]STU!EH12+[1]PRO!EH12</f>
        <v>1</v>
      </c>
      <c r="F12" s="8">
        <f>[1]SIJ!EI12+[1]VELJ!EI12+[1]OŽU!EI12+[1]TRA!EI12+[1]SVI!EI12+[1]LIP!EI12+[1]SRP!EI12+[1]KOL!EI12+[1]RUJ!EI12+[1]LIS!EI12+[1]STU!EI12+[1]PRO!EI12</f>
        <v>40</v>
      </c>
      <c r="G12" s="8">
        <f>[1]SIJ!EJ12+[1]VELJ!EJ12+[1]OŽU!EJ12+[1]TRA!EJ12+[1]SVI!EJ12+[1]LIP!EJ12+[1]SRP!EJ12+[1]KOL!EJ12+[1]RUJ!EJ12+[1]LIS!EJ12+[1]STU!EJ12+[1]PRO!EJ12</f>
        <v>4</v>
      </c>
      <c r="H12" s="8">
        <f>[1]SIJ!EK12+[1]VELJ!EK12+[1]OŽU!EK12+[1]TRA!EK12+[1]SVI!EK12+[1]LIP!EK12+[1]SRP!EK12+[1]KOL!EK12+[1]RUJ!EK12+[1]LIS!EK12+[1]STU!EK12+[1]PRO!EK12</f>
        <v>18</v>
      </c>
      <c r="I12" s="8">
        <f>[1]SIJ!EL12+[1]VELJ!EL12+[1]OŽU!EL12+[1]TRA!EL12+[1]SVI!EL12+[1]LIP!EL12+[1]SRP!EL12+[1]KOL!EL12+[1]RUJ!EL12+[1]LIS!EL12+[1]STU!EL12+[1]PRO!EL12</f>
        <v>1</v>
      </c>
      <c r="J12" s="9">
        <f>[1]SIJ!EM12+[1]VELJ!EM12+[1]OŽU!EM12+[1]TRA!EM12+[1]SVI!EM12+[1]LIP!EM12+[1]SRP!EM12+[1]KOL!EM12+[1]RUJ!EM12+[1]LIS!EM12+[1]STU!EM12+[1]PRO!EM12</f>
        <v>60</v>
      </c>
    </row>
    <row r="13" spans="1:12">
      <c r="A13" s="44" t="s">
        <v>18</v>
      </c>
      <c r="B13" s="38"/>
      <c r="C13" s="8">
        <f>[1]SIJ!EF13+[1]VELJ!EF13+[1]OŽU!EF13+[1]TRA!EF13+[1]SVI!EF13+[1]LIP!EF13+[1]SRP!EF13+[1]KOL!EF13+[1]RUJ!EF13+[1]LIS!EF13+[1]STU!EF13+[1]PRO!EF13</f>
        <v>14</v>
      </c>
      <c r="D13" s="8">
        <f>[1]SIJ!EG13+[1]VELJ!EG13+[1]OŽU!EG13+[1]TRA!EG13+[1]SVI!EG13+[1]LIP!EG13+[1]SRP!EG13+[1]KOL!EG13+[1]RUJ!EG13+[1]LIS!EG13+[1]STU!EG13+[1]PRO!EG13</f>
        <v>14</v>
      </c>
      <c r="E13" s="8">
        <f>[1]SIJ!EH13+[1]VELJ!EH13+[1]OŽU!EH13+[1]TRA!EH13+[1]SVI!EH13+[1]LIP!EH13+[1]SRP!EH13+[1]KOL!EH13+[1]RUJ!EH13+[1]LIS!EH13+[1]STU!EH13+[1]PRO!EH13</f>
        <v>0</v>
      </c>
      <c r="F13" s="8">
        <f>[1]SIJ!EI13+[1]VELJ!EI13+[1]OŽU!EI13+[1]TRA!EI13+[1]SVI!EI13+[1]LIP!EI13+[1]SRP!EI13+[1]KOL!EI13+[1]RUJ!EI13+[1]LIS!EI13+[1]STU!EI13+[1]PRO!EI13</f>
        <v>42</v>
      </c>
      <c r="G13" s="8">
        <f>[1]SIJ!EJ13+[1]VELJ!EJ13+[1]OŽU!EJ13+[1]TRA!EJ13+[1]SVI!EJ13+[1]LIP!EJ13+[1]SRP!EJ13+[1]KOL!EJ13+[1]RUJ!EJ13+[1]LIS!EJ13+[1]STU!EJ13+[1]PRO!EJ13</f>
        <v>0</v>
      </c>
      <c r="H13" s="8">
        <f>[1]SIJ!EK13+[1]VELJ!EK13+[1]OŽU!EK13+[1]TRA!EK13+[1]SVI!EK13+[1]LIP!EK13+[1]SRP!EK13+[1]KOL!EK13+[1]RUJ!EK13+[1]LIS!EK13+[1]STU!EK13+[1]PRO!EK13</f>
        <v>15</v>
      </c>
      <c r="I13" s="8">
        <f>[1]SIJ!EL13+[1]VELJ!EL13+[1]OŽU!EL13+[1]TRA!EL13+[1]SVI!EL13+[1]LIP!EL13+[1]SRP!EL13+[1]KOL!EL13+[1]RUJ!EL13+[1]LIS!EL13+[1]STU!EL13+[1]PRO!EL13</f>
        <v>0</v>
      </c>
      <c r="J13" s="9">
        <f>[1]SIJ!EM13+[1]VELJ!EM13+[1]OŽU!EM13+[1]TRA!EM13+[1]SVI!EM13+[1]LIP!EM13+[1]SRP!EM13+[1]KOL!EM13+[1]RUJ!EM13+[1]LIS!EM13+[1]STU!EM13+[1]PRO!EM13</f>
        <v>34</v>
      </c>
    </row>
    <row r="14" spans="1:12">
      <c r="A14" s="44" t="s">
        <v>19</v>
      </c>
      <c r="B14" s="38"/>
      <c r="C14" s="8">
        <f>[1]SIJ!EF14+[1]VELJ!EF14+[1]OŽU!EF14+[1]TRA!EF14+[1]SVI!EF14+[1]LIP!EF14+[1]SRP!EF14+[1]KOL!EF14+[1]RUJ!EF14+[1]LIS!EF14+[1]STU!EF14+[1]PRO!EF14</f>
        <v>0</v>
      </c>
      <c r="D14" s="8">
        <f>[1]SIJ!EG14+[1]VELJ!EG14+[1]OŽU!EG14+[1]TRA!EG14+[1]SVI!EG14+[1]LIP!EG14+[1]SRP!EG14+[1]KOL!EG14+[1]RUJ!EG14+[1]LIS!EG14+[1]STU!EG14+[1]PRO!EG14</f>
        <v>0</v>
      </c>
      <c r="E14" s="8">
        <f>[1]SIJ!EH14+[1]VELJ!EH14+[1]OŽU!EH14+[1]TRA!EH14+[1]SVI!EH14+[1]LIP!EH14+[1]SRP!EH14+[1]KOL!EH14+[1]RUJ!EH14+[1]LIS!EH14+[1]STU!EH14+[1]PRO!EH14</f>
        <v>0</v>
      </c>
      <c r="F14" s="8">
        <f>[1]SIJ!EI14+[1]VELJ!EI14+[1]OŽU!EI14+[1]TRA!EI14+[1]SVI!EI14+[1]LIP!EI14+[1]SRP!EI14+[1]KOL!EI14+[1]RUJ!EI14+[1]LIS!EI14+[1]STU!EI14+[1]PRO!EI14</f>
        <v>0</v>
      </c>
      <c r="G14" s="8">
        <f>[1]SIJ!EJ14+[1]VELJ!EJ14+[1]OŽU!EJ14+[1]TRA!EJ14+[1]SVI!EJ14+[1]LIP!EJ14+[1]SRP!EJ14+[1]KOL!EJ14+[1]RUJ!EJ14+[1]LIS!EJ14+[1]STU!EJ14+[1]PRO!EJ14</f>
        <v>0</v>
      </c>
      <c r="H14" s="8">
        <f>[1]SIJ!EK14+[1]VELJ!EK14+[1]OŽU!EK14+[1]TRA!EK14+[1]SVI!EK14+[1]LIP!EK14+[1]SRP!EK14+[1]KOL!EK14+[1]RUJ!EK14+[1]LIS!EK14+[1]STU!EK14+[1]PRO!EK14</f>
        <v>0</v>
      </c>
      <c r="I14" s="8">
        <f>[1]SIJ!EL14+[1]VELJ!EL14+[1]OŽU!EL14+[1]TRA!EL14+[1]SVI!EL14+[1]LIP!EL14+[1]SRP!EL14+[1]KOL!EL14+[1]RUJ!EL14+[1]LIS!EL14+[1]STU!EL14+[1]PRO!EL14</f>
        <v>0</v>
      </c>
      <c r="J14" s="9">
        <f>[1]SIJ!EM14+[1]VELJ!EM14+[1]OŽU!EM14+[1]TRA!EM14+[1]SVI!EM14+[1]LIP!EM14+[1]SRP!EM14+[1]KOL!EM14+[1]RUJ!EM14+[1]LIS!EM14+[1]STU!EM14+[1]PRO!EM14</f>
        <v>0</v>
      </c>
    </row>
    <row r="15" spans="1:12">
      <c r="A15" s="44" t="s">
        <v>20</v>
      </c>
      <c r="B15" s="38"/>
      <c r="C15" s="8">
        <f>[1]SIJ!EF15+[1]VELJ!EF15+[1]OŽU!EF15+[1]TRA!EF15+[1]SVI!EF15+[1]LIP!EF15+[1]SRP!EF15+[1]KOL!EF15+[1]RUJ!EF15+[1]LIS!EF15+[1]STU!EF15+[1]PRO!EF15</f>
        <v>9</v>
      </c>
      <c r="D15" s="8">
        <f>[1]SIJ!EG15+[1]VELJ!EG15+[1]OŽU!EG15+[1]TRA!EG15+[1]SVI!EG15+[1]LIP!EG15+[1]SRP!EG15+[1]KOL!EG15+[1]RUJ!EG15+[1]LIS!EG15+[1]STU!EG15+[1]PRO!EG15</f>
        <v>8</v>
      </c>
      <c r="E15" s="8">
        <f>[1]SIJ!EH15+[1]VELJ!EH15+[1]OŽU!EH15+[1]TRA!EH15+[1]SVI!EH15+[1]LIP!EH15+[1]SRP!EH15+[1]KOL!EH15+[1]RUJ!EH15+[1]LIS!EH15+[1]STU!EH15+[1]PRO!EH15</f>
        <v>1</v>
      </c>
      <c r="F15" s="8">
        <f>[1]SIJ!EI15+[1]VELJ!EI15+[1]OŽU!EI15+[1]TRA!EI15+[1]SVI!EI15+[1]LIP!EI15+[1]SRP!EI15+[1]KOL!EI15+[1]RUJ!EI15+[1]LIS!EI15+[1]STU!EI15+[1]PRO!EI15</f>
        <v>19</v>
      </c>
      <c r="G15" s="8">
        <f>[1]SIJ!EJ15+[1]VELJ!EJ15+[1]OŽU!EJ15+[1]TRA!EJ15+[1]SVI!EJ15+[1]LIP!EJ15+[1]SRP!EJ15+[1]KOL!EJ15+[1]RUJ!EJ15+[1]LIS!EJ15+[1]STU!EJ15+[1]PRO!EJ15</f>
        <v>3</v>
      </c>
      <c r="H15" s="8">
        <f>[1]SIJ!EK15+[1]VELJ!EK15+[1]OŽU!EK15+[1]TRA!EK15+[1]SVI!EK15+[1]LIP!EK15+[1]SRP!EK15+[1]KOL!EK15+[1]RUJ!EK15+[1]LIS!EK15+[1]STU!EK15+[1]PRO!EK15</f>
        <v>9</v>
      </c>
      <c r="I15" s="8">
        <f>[1]SIJ!EL15+[1]VELJ!EL15+[1]OŽU!EL15+[1]TRA!EL15+[1]SVI!EL15+[1]LIP!EL15+[1]SRP!EL15+[1]KOL!EL15+[1]RUJ!EL15+[1]LIS!EL15+[1]STU!EL15+[1]PRO!EL15</f>
        <v>1</v>
      </c>
      <c r="J15" s="9">
        <f>[1]SIJ!EM15+[1]VELJ!EM15+[1]OŽU!EM15+[1]TRA!EM15+[1]SVI!EM15+[1]LIP!EM15+[1]SRP!EM15+[1]KOL!EM15+[1]RUJ!EM15+[1]LIS!EM15+[1]STU!EM15+[1]PRO!EM15</f>
        <v>21</v>
      </c>
    </row>
    <row r="16" spans="1:12">
      <c r="A16" s="44" t="s">
        <v>21</v>
      </c>
      <c r="B16" s="38"/>
      <c r="C16" s="8">
        <f>[1]SIJ!EF16+[1]VELJ!EF16+[1]OŽU!EF16+[1]TRA!EF16+[1]SVI!EF16+[1]LIP!EF16+[1]SRP!EF16+[1]KOL!EF16+[1]RUJ!EF16+[1]LIS!EF16+[1]STU!EF16+[1]PRO!EF16</f>
        <v>12</v>
      </c>
      <c r="D16" s="8">
        <f>[1]SIJ!EG16+[1]VELJ!EG16+[1]OŽU!EG16+[1]TRA!EG16+[1]SVI!EG16+[1]LIP!EG16+[1]SRP!EG16+[1]KOL!EG16+[1]RUJ!EG16+[1]LIS!EG16+[1]STU!EG16+[1]PRO!EG16</f>
        <v>11</v>
      </c>
      <c r="E16" s="8">
        <f>[1]SIJ!EH16+[1]VELJ!EH16+[1]OŽU!EH16+[1]TRA!EH16+[1]SVI!EH16+[1]LIP!EH16+[1]SRP!EH16+[1]KOL!EH16+[1]RUJ!EH16+[1]LIS!EH16+[1]STU!EH16+[1]PRO!EH16</f>
        <v>1</v>
      </c>
      <c r="F16" s="8">
        <f>[1]SIJ!EI16+[1]VELJ!EI16+[1]OŽU!EI16+[1]TRA!EI16+[1]SVI!EI16+[1]LIP!EI16+[1]SRP!EI16+[1]KOL!EI16+[1]RUJ!EI16+[1]LIS!EI16+[1]STU!EI16+[1]PRO!EI16</f>
        <v>39</v>
      </c>
      <c r="G16" s="8">
        <f>[1]SIJ!EJ16+[1]VELJ!EJ16+[1]OŽU!EJ16+[1]TRA!EJ16+[1]SVI!EJ16+[1]LIP!EJ16+[1]SRP!EJ16+[1]KOL!EJ16+[1]RUJ!EJ16+[1]LIS!EJ16+[1]STU!EJ16+[1]PRO!EJ16</f>
        <v>3</v>
      </c>
      <c r="H16" s="8">
        <f>[1]SIJ!EK16+[1]VELJ!EK16+[1]OŽU!EK16+[1]TRA!EK16+[1]SVI!EK16+[1]LIP!EK16+[1]SRP!EK16+[1]KOL!EK16+[1]RUJ!EK16+[1]LIS!EK16+[1]STU!EK16+[1]PRO!EK16</f>
        <v>14</v>
      </c>
      <c r="I16" s="8">
        <f>[1]SIJ!EL16+[1]VELJ!EL16+[1]OŽU!EL16+[1]TRA!EL16+[1]SVI!EL16+[1]LIP!EL16+[1]SRP!EL16+[1]KOL!EL16+[1]RUJ!EL16+[1]LIS!EL16+[1]STU!EL16+[1]PRO!EL16</f>
        <v>1</v>
      </c>
      <c r="J16" s="9">
        <f>[1]SIJ!EM16+[1]VELJ!EM16+[1]OŽU!EM16+[1]TRA!EM16+[1]SVI!EM16+[1]LIP!EM16+[1]SRP!EM16+[1]KOL!EM16+[1]RUJ!EM16+[1]LIS!EM16+[1]STU!EM16+[1]PRO!EM16</f>
        <v>47</v>
      </c>
    </row>
    <row r="17" spans="1:10">
      <c r="A17" s="6" t="s">
        <v>22</v>
      </c>
      <c r="B17" s="7"/>
      <c r="C17" s="8">
        <f>[1]SIJ!EF17+[1]VELJ!EF17+[1]OŽU!EF17+[1]TRA!EF17+[1]SVI!EF17+[1]LIP!EF17+[1]SRP!EF17+[1]KOL!EF17+[1]RUJ!EF17+[1]LIS!EF17+[1]STU!EF17+[1]PRO!EF17</f>
        <v>112</v>
      </c>
      <c r="D17" s="8">
        <f>[1]SIJ!EG17+[1]VELJ!EG17+[1]OŽU!EG17+[1]TRA!EG17+[1]SVI!EG17+[1]LIP!EG17+[1]SRP!EG17+[1]KOL!EG17+[1]RUJ!EG17+[1]LIS!EG17+[1]STU!EG17+[1]PRO!EG17</f>
        <v>109</v>
      </c>
      <c r="E17" s="8">
        <f>[1]SIJ!EH17+[1]VELJ!EH17+[1]OŽU!EH17+[1]TRA!EH17+[1]SVI!EH17+[1]LIP!EH17+[1]SRP!EH17+[1]KOL!EH17+[1]RUJ!EH17+[1]LIS!EH17+[1]STU!EH17+[1]PRO!EH17</f>
        <v>3</v>
      </c>
      <c r="F17" s="8">
        <f>[1]SIJ!EI17+[1]VELJ!EI17+[1]OŽU!EI17+[1]TRA!EI17+[1]SVI!EI17+[1]LIP!EI17+[1]SRP!EI17+[1]KOL!EI17+[1]RUJ!EI17+[1]LIS!EI17+[1]STU!EI17+[1]PRO!EI17</f>
        <v>339</v>
      </c>
      <c r="G17" s="8">
        <f>[1]SIJ!EJ17+[1]VELJ!EJ17+[1]OŽU!EJ17+[1]TRA!EJ17+[1]SVI!EJ17+[1]LIP!EJ17+[1]SRP!EJ17+[1]KOL!EJ17+[1]RUJ!EJ17+[1]LIS!EJ17+[1]STU!EJ17+[1]PRO!EJ17</f>
        <v>10</v>
      </c>
      <c r="H17" s="8">
        <f>[1]SIJ!EK17+[1]VELJ!EK17+[1]OŽU!EK17+[1]TRA!EK17+[1]SVI!EK17+[1]LIP!EK17+[1]SRP!EK17+[1]KOL!EK17+[1]RUJ!EK17+[1]LIS!EK17+[1]STU!EK17+[1]PRO!EK17</f>
        <v>134</v>
      </c>
      <c r="I17" s="8">
        <f>[1]SIJ!EL17+[1]VELJ!EL17+[1]OŽU!EL17+[1]TRA!EL17+[1]SVI!EL17+[1]LIP!EL17+[1]SRP!EL17+[1]KOL!EL17+[1]RUJ!EL17+[1]LIS!EL17+[1]STU!EL17+[1]PRO!EL17</f>
        <v>3</v>
      </c>
      <c r="J17" s="9">
        <f>[1]SIJ!EM17+[1]VELJ!EM17+[1]OŽU!EM17+[1]TRA!EM17+[1]SVI!EM17+[1]LIP!EM17+[1]SRP!EM17+[1]KOL!EM17+[1]RUJ!EM17+[1]LIS!EM17+[1]STU!EM17+[1]PRO!EM17</f>
        <v>358</v>
      </c>
    </row>
    <row r="18" spans="1:10">
      <c r="A18" s="6" t="s">
        <v>23</v>
      </c>
      <c r="B18" s="7"/>
      <c r="C18" s="42"/>
      <c r="D18" s="42"/>
      <c r="E18" s="42"/>
      <c r="F18" s="42"/>
      <c r="G18" s="42"/>
      <c r="H18" s="42"/>
      <c r="I18" s="42"/>
      <c r="J18" s="43"/>
    </row>
    <row r="19" spans="1:10">
      <c r="A19" s="44" t="s">
        <v>24</v>
      </c>
      <c r="B19" s="38"/>
      <c r="C19" s="8">
        <f>[1]SIJ!EF19+[1]VELJ!EF19+[1]OŽU!EF19+[1]TRA!EF19+[1]SVI!EF19+[1]LIP!EF19+[1]SRP!EF19+[1]KOL!EF19+[1]RUJ!EF19+[1]LIS!EF19+[1]STU!EF19+[1]PRO!EF19</f>
        <v>1</v>
      </c>
      <c r="D19" s="8">
        <f>[1]SIJ!EG19+[1]VELJ!EG19+[1]OŽU!EG19+[1]TRA!EG19+[1]SVI!EG19+[1]LIP!EG19+[1]SRP!EG19+[1]KOL!EG19+[1]RUJ!EG19+[1]LIS!EG19+[1]STU!EG19+[1]PRO!EG19</f>
        <v>1</v>
      </c>
      <c r="E19" s="8">
        <f>[1]SIJ!EH19+[1]VELJ!EH19+[1]OŽU!EH19+[1]TRA!EH19+[1]SVI!EH19+[1]LIP!EH19+[1]SRP!EH19+[1]KOL!EH19+[1]RUJ!EH19+[1]LIS!EH19+[1]STU!EH19+[1]PRO!EH19</f>
        <v>0</v>
      </c>
      <c r="F19" s="8">
        <f>[1]SIJ!EI19+[1]VELJ!EI19+[1]OŽU!EI19+[1]TRA!EI19+[1]SVI!EI19+[1]LIP!EI19+[1]SRP!EI19+[1]KOL!EI19+[1]RUJ!EI19+[1]LIS!EI19+[1]STU!EI19+[1]PRO!EI19</f>
        <v>3</v>
      </c>
      <c r="G19" s="8">
        <f>[1]SIJ!EJ19+[1]VELJ!EJ19+[1]OŽU!EJ19+[1]TRA!EJ19+[1]SVI!EJ19+[1]LIP!EJ19+[1]SRP!EJ19+[1]KOL!EJ19+[1]RUJ!EJ19+[1]LIS!EJ19+[1]STU!EJ19+[1]PRO!EJ19</f>
        <v>0</v>
      </c>
      <c r="H19" s="8">
        <f>[1]SIJ!EK19+[1]VELJ!EK19+[1]OŽU!EK19+[1]TRA!EK19+[1]SVI!EK19+[1]LIP!EK19+[1]SRP!EK19+[1]KOL!EK19+[1]RUJ!EK19+[1]LIS!EK19+[1]STU!EK19+[1]PRO!EK19</f>
        <v>1</v>
      </c>
      <c r="I19" s="8">
        <f>[1]SIJ!EL19+[1]VELJ!EL19+[1]OŽU!EL19+[1]TRA!EL19+[1]SVI!EL19+[1]LIP!EL19+[1]SRP!EL19+[1]KOL!EL19+[1]RUJ!EL19+[1]LIS!EL19+[1]STU!EL19+[1]PRO!EL19</f>
        <v>0</v>
      </c>
      <c r="J19" s="9">
        <f>[1]SIJ!EM19+[1]VELJ!EM19+[1]OŽU!EM19+[1]TRA!EM19+[1]SVI!EM19+[1]LIP!EM19+[1]SRP!EM19+[1]KOL!EM19+[1]RUJ!EM19+[1]LIS!EM19+[1]STU!EM19+[1]PRO!EM19</f>
        <v>3</v>
      </c>
    </row>
    <row r="20" spans="1:10">
      <c r="A20" s="44" t="s">
        <v>25</v>
      </c>
      <c r="B20" s="38"/>
      <c r="C20" s="8">
        <f>[1]SIJ!EF20+[1]VELJ!EF20+[1]OŽU!EF20+[1]TRA!EF20+[1]SVI!EF20+[1]LIP!EF20+[1]SRP!EF20+[1]KOL!EF20+[1]RUJ!EF20+[1]LIS!EF20+[1]STU!EF20+[1]PRO!EF20</f>
        <v>7</v>
      </c>
      <c r="D20" s="8">
        <f>[1]SIJ!EG20+[1]VELJ!EG20+[1]OŽU!EG20+[1]TRA!EG20+[1]SVI!EG20+[1]LIP!EG20+[1]SRP!EG20+[1]KOL!EG20+[1]RUJ!EG20+[1]LIS!EG20+[1]STU!EG20+[1]PRO!EG20</f>
        <v>6</v>
      </c>
      <c r="E20" s="8">
        <f>[1]SIJ!EH20+[1]VELJ!EH20+[1]OŽU!EH20+[1]TRA!EH20+[1]SVI!EH20+[1]LIP!EH20+[1]SRP!EH20+[1]KOL!EH20+[1]RUJ!EH20+[1]LIS!EH20+[1]STU!EH20+[1]PRO!EH20</f>
        <v>1</v>
      </c>
      <c r="F20" s="8">
        <f>[1]SIJ!EI20+[1]VELJ!EI20+[1]OŽU!EI20+[1]TRA!EI20+[1]SVI!EI20+[1]LIP!EI20+[1]SRP!EI20+[1]KOL!EI20+[1]RUJ!EI20+[1]LIS!EI20+[1]STU!EI20+[1]PRO!EI20</f>
        <v>20</v>
      </c>
      <c r="G20" s="8">
        <f>[1]SIJ!EJ20+[1]VELJ!EJ20+[1]OŽU!EJ20+[1]TRA!EJ20+[1]SVI!EJ20+[1]LIP!EJ20+[1]SRP!EJ20+[1]KOL!EJ20+[1]RUJ!EJ20+[1]LIS!EJ20+[1]STU!EJ20+[1]PRO!EJ20</f>
        <v>3</v>
      </c>
      <c r="H20" s="8">
        <f>[1]SIJ!EK20+[1]VELJ!EK20+[1]OŽU!EK20+[1]TRA!EK20+[1]SVI!EK20+[1]LIP!EK20+[1]SRP!EK20+[1]KOL!EK20+[1]RUJ!EK20+[1]LIS!EK20+[1]STU!EK20+[1]PRO!EK20</f>
        <v>6</v>
      </c>
      <c r="I20" s="8">
        <f>[1]SIJ!EL20+[1]VELJ!EL20+[1]OŽU!EL20+[1]TRA!EL20+[1]SVI!EL20+[1]LIP!EL20+[1]SRP!EL20+[1]KOL!EL20+[1]RUJ!EL20+[1]LIS!EL20+[1]STU!EL20+[1]PRO!EL20</f>
        <v>1</v>
      </c>
      <c r="J20" s="9">
        <f>[1]SIJ!EM20+[1]VELJ!EM20+[1]OŽU!EM20+[1]TRA!EM20+[1]SVI!EM20+[1]LIP!EM20+[1]SRP!EM20+[1]KOL!EM20+[1]RUJ!EM20+[1]LIS!EM20+[1]STU!EM20+[1]PRO!EM20</f>
        <v>19</v>
      </c>
    </row>
    <row r="21" spans="1:10">
      <c r="A21" s="44" t="s">
        <v>26</v>
      </c>
      <c r="B21" s="38"/>
      <c r="C21" s="8">
        <f>[1]SIJ!EF21+[1]VELJ!EF21+[1]OŽU!EF21+[1]TRA!EF21+[1]SVI!EF21+[1]LIP!EF21+[1]SRP!EF21+[1]KOL!EF21+[1]RUJ!EF21+[1]LIS!EF21+[1]STU!EF21+[1]PRO!EF21</f>
        <v>4</v>
      </c>
      <c r="D21" s="8">
        <f>[1]SIJ!EG21+[1]VELJ!EG21+[1]OŽU!EG21+[1]TRA!EG21+[1]SVI!EG21+[1]LIP!EG21+[1]SRP!EG21+[1]KOL!EG21+[1]RUJ!EG21+[1]LIS!EG21+[1]STU!EG21+[1]PRO!EG21</f>
        <v>3</v>
      </c>
      <c r="E21" s="8">
        <f>[1]SIJ!EH21+[1]VELJ!EH21+[1]OŽU!EH21+[1]TRA!EH21+[1]SVI!EH21+[1]LIP!EH21+[1]SRP!EH21+[1]KOL!EH21+[1]RUJ!EH21+[1]LIS!EH21+[1]STU!EH21+[1]PRO!EH21</f>
        <v>1</v>
      </c>
      <c r="F21" s="8">
        <f>[1]SIJ!EI21+[1]VELJ!EI21+[1]OŽU!EI21+[1]TRA!EI21+[1]SVI!EI21+[1]LIP!EI21+[1]SRP!EI21+[1]KOL!EI21+[1]RUJ!EI21+[1]LIS!EI21+[1]STU!EI21+[1]PRO!EI21</f>
        <v>8</v>
      </c>
      <c r="G21" s="8">
        <f>[1]SIJ!EJ21+[1]VELJ!EJ21+[1]OŽU!EJ21+[1]TRA!EJ21+[1]SVI!EJ21+[1]LIP!EJ21+[1]SRP!EJ21+[1]KOL!EJ21+[1]RUJ!EJ21+[1]LIS!EJ21+[1]STU!EJ21+[1]PRO!EJ21</f>
        <v>3</v>
      </c>
      <c r="H21" s="8">
        <f>[1]SIJ!EK21+[1]VELJ!EK21+[1]OŽU!EK21+[1]TRA!EK21+[1]SVI!EK21+[1]LIP!EK21+[1]SRP!EK21+[1]KOL!EK21+[1]RUJ!EK21+[1]LIS!EK21+[1]STU!EK21+[1]PRO!EK21</f>
        <v>4</v>
      </c>
      <c r="I21" s="8">
        <f>[1]SIJ!EL21+[1]VELJ!EL21+[1]OŽU!EL21+[1]TRA!EL21+[1]SVI!EL21+[1]LIP!EL21+[1]SRP!EL21+[1]KOL!EL21+[1]RUJ!EL21+[1]LIS!EL21+[1]STU!EL21+[1]PRO!EL21</f>
        <v>1</v>
      </c>
      <c r="J21" s="9">
        <f>[1]SIJ!EM21+[1]VELJ!EM21+[1]OŽU!EM21+[1]TRA!EM21+[1]SVI!EM21+[1]LIP!EM21+[1]SRP!EM21+[1]KOL!EM21+[1]RUJ!EM21+[1]LIS!EM21+[1]STU!EM21+[1]PRO!EM21</f>
        <v>12</v>
      </c>
    </row>
    <row r="22" spans="1:10">
      <c r="A22" s="6" t="s">
        <v>27</v>
      </c>
      <c r="B22" s="7"/>
      <c r="C22" s="8">
        <f>[1]SIJ!EF22+[1]VELJ!EF22+[1]OŽU!EF22+[1]TRA!EF22+[1]SVI!EF22+[1]LIP!EF22+[1]SRP!EF22+[1]KOL!EF22+[1]RUJ!EF22+[1]LIS!EF22+[1]STU!EF22+[1]PRO!EF22</f>
        <v>12</v>
      </c>
      <c r="D22" s="8">
        <f>[1]SIJ!EG22+[1]VELJ!EG22+[1]OŽU!EG22+[1]TRA!EG22+[1]SVI!EG22+[1]LIP!EG22+[1]SRP!EG22+[1]KOL!EG22+[1]RUJ!EG22+[1]LIS!EG22+[1]STU!EG22+[1]PRO!EG22</f>
        <v>10</v>
      </c>
      <c r="E22" s="8">
        <f>[1]SIJ!EH22+[1]VELJ!EH22+[1]OŽU!EH22+[1]TRA!EH22+[1]SVI!EH22+[1]LIP!EH22+[1]SRP!EH22+[1]KOL!EH22+[1]RUJ!EH22+[1]LIS!EH22+[1]STU!EH22+[1]PRO!EH22</f>
        <v>2</v>
      </c>
      <c r="F22" s="8">
        <f>[1]SIJ!EI22+[1]VELJ!EI22+[1]OŽU!EI22+[1]TRA!EI22+[1]SVI!EI22+[1]LIP!EI22+[1]SRP!EI22+[1]KOL!EI22+[1]RUJ!EI22+[1]LIS!EI22+[1]STU!EI22+[1]PRO!EI22</f>
        <v>31</v>
      </c>
      <c r="G22" s="8">
        <f>[1]SIJ!EJ22+[1]VELJ!EJ22+[1]OŽU!EJ22+[1]TRA!EJ22+[1]SVI!EJ22+[1]LIP!EJ22+[1]SRP!EJ22+[1]KOL!EJ22+[1]RUJ!EJ22+[1]LIS!EJ22+[1]STU!EJ22+[1]PRO!EJ22</f>
        <v>6</v>
      </c>
      <c r="H22" s="8">
        <f>[1]SIJ!EK22+[1]VELJ!EK22+[1]OŽU!EK22+[1]TRA!EK22+[1]SVI!EK22+[1]LIP!EK22+[1]SRP!EK22+[1]KOL!EK22+[1]RUJ!EK22+[1]LIS!EK22+[1]STU!EK22+[1]PRO!EK22</f>
        <v>11</v>
      </c>
      <c r="I22" s="8">
        <f>[1]SIJ!EL22+[1]VELJ!EL22+[1]OŽU!EL22+[1]TRA!EL22+[1]SVI!EL22+[1]LIP!EL22+[1]SRP!EL22+[1]KOL!EL22+[1]RUJ!EL22+[1]LIS!EL22+[1]STU!EL22+[1]PRO!EL22</f>
        <v>2</v>
      </c>
      <c r="J22" s="9">
        <f>[1]SIJ!EM22+[1]VELJ!EM22+[1]OŽU!EM22+[1]TRA!EM22+[1]SVI!EM22+[1]LIP!EM22+[1]SRP!EM22+[1]KOL!EM22+[1]RUJ!EM22+[1]LIS!EM22+[1]STU!EM22+[1]PRO!EM22</f>
        <v>34</v>
      </c>
    </row>
    <row r="23" spans="1:10">
      <c r="A23" s="6" t="s">
        <v>28</v>
      </c>
      <c r="B23" s="7"/>
      <c r="C23" s="42"/>
      <c r="D23" s="42"/>
      <c r="E23" s="42"/>
      <c r="F23" s="42"/>
      <c r="G23" s="42"/>
      <c r="H23" s="42"/>
      <c r="I23" s="42"/>
      <c r="J23" s="43"/>
    </row>
    <row r="24" spans="1:10">
      <c r="A24" s="44" t="s">
        <v>29</v>
      </c>
      <c r="B24" s="38"/>
      <c r="C24" s="8">
        <f>[1]SIJ!EF24+[1]VELJ!EF24+[1]OŽU!EF24+[1]TRA!EF24+[1]SVI!EF24+[1]LIP!EF24+[1]SRP!EF24+[1]KOL!EF24+[1]RUJ!EF24+[1]LIS!EF24+[1]STU!EF24+[1]PRO!EF24</f>
        <v>47</v>
      </c>
      <c r="D24" s="8">
        <f>[1]SIJ!EG24+[1]VELJ!EG24+[1]OŽU!EG24+[1]TRA!EG24+[1]SVI!EG24+[1]LIP!EG24+[1]SRP!EG24+[1]KOL!EG24+[1]RUJ!EG24+[1]LIS!EG24+[1]STU!EG24+[1]PRO!EG24</f>
        <v>42</v>
      </c>
      <c r="E24" s="8">
        <f>[1]SIJ!EH24+[1]VELJ!EH24+[1]OŽU!EH24+[1]TRA!EH24+[1]SVI!EH24+[1]LIP!EH24+[1]SRP!EH24+[1]KOL!EH24+[1]RUJ!EH24+[1]LIS!EH24+[1]STU!EH24+[1]PRO!EH24</f>
        <v>5</v>
      </c>
      <c r="F24" s="8">
        <f>[1]SIJ!EI24+[1]VELJ!EI24+[1]OŽU!EI24+[1]TRA!EI24+[1]SVI!EI24+[1]LIP!EI24+[1]SRP!EI24+[1]KOL!EI24+[1]RUJ!EI24+[1]LIS!EI24+[1]STU!EI24+[1]PRO!EI24</f>
        <v>165</v>
      </c>
      <c r="G24" s="8">
        <f>[1]SIJ!EJ24+[1]VELJ!EJ24+[1]OŽU!EJ24+[1]TRA!EJ24+[1]SVI!EJ24+[1]LIP!EJ24+[1]SRP!EJ24+[1]KOL!EJ24+[1]RUJ!EJ24+[1]LIS!EJ24+[1]STU!EJ24+[1]PRO!EJ24</f>
        <v>15</v>
      </c>
      <c r="H24" s="8">
        <f>[1]SIJ!EK24+[1]VELJ!EK24+[1]OŽU!EK24+[1]TRA!EK24+[1]SVI!EK24+[1]LIP!EK24+[1]SRP!EK24+[1]KOL!EK24+[1]RUJ!EK24+[1]LIS!EK24+[1]STU!EK24+[1]PRO!EK24</f>
        <v>69</v>
      </c>
      <c r="I24" s="8">
        <f>[1]SIJ!EL24+[1]VELJ!EL24+[1]OŽU!EL24+[1]TRA!EL24+[1]SVI!EL24+[1]LIP!EL24+[1]SRP!EL24+[1]KOL!EL24+[1]RUJ!EL24+[1]LIS!EL24+[1]STU!EL24+[1]PRO!EL24</f>
        <v>6</v>
      </c>
      <c r="J24" s="9">
        <f>[1]SIJ!EM24+[1]VELJ!EM24+[1]OŽU!EM24+[1]TRA!EM24+[1]SVI!EM24+[1]LIP!EM24+[1]SRP!EM24+[1]KOL!EM24+[1]RUJ!EM24+[1]LIS!EM24+[1]STU!EM24+[1]PRO!EM24</f>
        <v>194</v>
      </c>
    </row>
    <row r="25" spans="1:10">
      <c r="A25" s="44" t="s">
        <v>30</v>
      </c>
      <c r="B25" s="38"/>
      <c r="C25" s="8">
        <f>[1]SIJ!EF25+[1]VELJ!EF25+[1]OŽU!EF25+[1]TRA!EF25+[1]SVI!EF25+[1]LIP!EF25+[1]SRP!EF25+[1]KOL!EF25+[1]RUJ!EF25+[1]LIS!EF25+[1]STU!EF25+[1]PRO!EF25</f>
        <v>1</v>
      </c>
      <c r="D25" s="8">
        <f>[1]SIJ!EG25+[1]VELJ!EG25+[1]OŽU!EG25+[1]TRA!EG25+[1]SVI!EG25+[1]LIP!EG25+[1]SRP!EG25+[1]KOL!EG25+[1]RUJ!EG25+[1]LIS!EG25+[1]STU!EG25+[1]PRO!EG25</f>
        <v>1</v>
      </c>
      <c r="E25" s="8">
        <f>[1]SIJ!EH25+[1]VELJ!EH25+[1]OŽU!EH25+[1]TRA!EH25+[1]SVI!EH25+[1]LIP!EH25+[1]SRP!EH25+[1]KOL!EH25+[1]RUJ!EH25+[1]LIS!EH25+[1]STU!EH25+[1]PRO!EH25</f>
        <v>0</v>
      </c>
      <c r="F25" s="8">
        <f>[1]SIJ!EI25+[1]VELJ!EI25+[1]OŽU!EI25+[1]TRA!EI25+[1]SVI!EI25+[1]LIP!EI25+[1]SRP!EI25+[1]KOL!EI25+[1]RUJ!EI25+[1]LIS!EI25+[1]STU!EI25+[1]PRO!EI25</f>
        <v>5</v>
      </c>
      <c r="G25" s="8">
        <f>[1]SIJ!EJ25+[1]VELJ!EJ25+[1]OŽU!EJ25+[1]TRA!EJ25+[1]SVI!EJ25+[1]LIP!EJ25+[1]SRP!EJ25+[1]KOL!EJ25+[1]RUJ!EJ25+[1]LIS!EJ25+[1]STU!EJ25+[1]PRO!EJ25</f>
        <v>0</v>
      </c>
      <c r="H25" s="8">
        <f>[1]SIJ!EK25+[1]VELJ!EK25+[1]OŽU!EK25+[1]TRA!EK25+[1]SVI!EK25+[1]LIP!EK25+[1]SRP!EK25+[1]KOL!EK25+[1]RUJ!EK25+[1]LIS!EK25+[1]STU!EK25+[1]PRO!EK25</f>
        <v>1</v>
      </c>
      <c r="I25" s="8">
        <f>[1]SIJ!EL25+[1]VELJ!EL25+[1]OŽU!EL25+[1]TRA!EL25+[1]SVI!EL25+[1]LIP!EL25+[1]SRP!EL25+[1]KOL!EL25+[1]RUJ!EL25+[1]LIS!EL25+[1]STU!EL25+[1]PRO!EL25</f>
        <v>0</v>
      </c>
      <c r="J25" s="9">
        <f>[1]SIJ!EM25+[1]VELJ!EM25+[1]OŽU!EM25+[1]TRA!EM25+[1]SVI!EM25+[1]LIP!EM25+[1]SRP!EM25+[1]KOL!EM25+[1]RUJ!EM25+[1]LIS!EM25+[1]STU!EM25+[1]PRO!EM25</f>
        <v>10</v>
      </c>
    </row>
    <row r="26" spans="1:10">
      <c r="A26" s="44" t="s">
        <v>31</v>
      </c>
      <c r="B26" s="38"/>
      <c r="C26" s="8">
        <f>[1]SIJ!EF26+[1]VELJ!EF26+[1]OŽU!EF26+[1]TRA!EF26+[1]SVI!EF26+[1]LIP!EF26+[1]SRP!EF26+[1]KOL!EF26+[1]RUJ!EF26+[1]LIS!EF26+[1]STU!EF26+[1]PRO!EF26</f>
        <v>3</v>
      </c>
      <c r="D26" s="8">
        <f>[1]SIJ!EG26+[1]VELJ!EG26+[1]OŽU!EG26+[1]TRA!EG26+[1]SVI!EG26+[1]LIP!EG26+[1]SRP!EG26+[1]KOL!EG26+[1]RUJ!EG26+[1]LIS!EG26+[1]STU!EG26+[1]PRO!EG26</f>
        <v>2</v>
      </c>
      <c r="E26" s="8">
        <f>[1]SIJ!EH26+[1]VELJ!EH26+[1]OŽU!EH26+[1]TRA!EH26+[1]SVI!EH26+[1]LIP!EH26+[1]SRP!EH26+[1]KOL!EH26+[1]RUJ!EH26+[1]LIS!EH26+[1]STU!EH26+[1]PRO!EH26</f>
        <v>1</v>
      </c>
      <c r="F26" s="8">
        <f>[1]SIJ!EI26+[1]VELJ!EI26+[1]OŽU!EI26+[1]TRA!EI26+[1]SVI!EI26+[1]LIP!EI26+[1]SRP!EI26+[1]KOL!EI26+[1]RUJ!EI26+[1]LIS!EI26+[1]STU!EI26+[1]PRO!EI26</f>
        <v>8</v>
      </c>
      <c r="G26" s="8">
        <f>[1]SIJ!EJ26+[1]VELJ!EJ26+[1]OŽU!EJ26+[1]TRA!EJ26+[1]SVI!EJ26+[1]LIP!EJ26+[1]SRP!EJ26+[1]KOL!EJ26+[1]RUJ!EJ26+[1]LIS!EJ26+[1]STU!EJ26+[1]PRO!EJ26</f>
        <v>8</v>
      </c>
      <c r="H26" s="8">
        <f>[1]SIJ!EK26+[1]VELJ!EK26+[1]OŽU!EK26+[1]TRA!EK26+[1]SVI!EK26+[1]LIP!EK26+[1]SRP!EK26+[1]KOL!EK26+[1]RUJ!EK26+[1]LIS!EK26+[1]STU!EK26+[1]PRO!EK26</f>
        <v>3</v>
      </c>
      <c r="I26" s="8">
        <f>[1]SIJ!EL26+[1]VELJ!EL26+[1]OŽU!EL26+[1]TRA!EL26+[1]SVI!EL26+[1]LIP!EL26+[1]SRP!EL26+[1]KOL!EL26+[1]RUJ!EL26+[1]LIS!EL26+[1]STU!EL26+[1]PRO!EL26</f>
        <v>1</v>
      </c>
      <c r="J26" s="9">
        <f>[1]SIJ!EM26+[1]VELJ!EM26+[1]OŽU!EM26+[1]TRA!EM26+[1]SVI!EM26+[1]LIP!EM26+[1]SRP!EM26+[1]KOL!EM26+[1]RUJ!EM26+[1]LIS!EM26+[1]STU!EM26+[1]PRO!EM26</f>
        <v>30</v>
      </c>
    </row>
    <row r="27" spans="1:10">
      <c r="A27" s="44" t="s">
        <v>32</v>
      </c>
      <c r="B27" s="38"/>
      <c r="C27" s="8">
        <f>[1]SIJ!EF27+[1]VELJ!EF27+[1]OŽU!EF27+[1]TRA!EF27+[1]SVI!EF27+[1]LIP!EF27+[1]SRP!EF27+[1]KOL!EF27+[1]RUJ!EF27+[1]LIS!EF27+[1]STU!EF27+[1]PRO!EF27</f>
        <v>0</v>
      </c>
      <c r="D27" s="8">
        <f>[1]SIJ!EG27+[1]VELJ!EG27+[1]OŽU!EG27+[1]TRA!EG27+[1]SVI!EG27+[1]LIP!EG27+[1]SRP!EG27+[1]KOL!EG27+[1]RUJ!EG27+[1]LIS!EG27+[1]STU!EG27+[1]PRO!EG27</f>
        <v>0</v>
      </c>
      <c r="E27" s="8">
        <f>[1]SIJ!EH27+[1]VELJ!EH27+[1]OŽU!EH27+[1]TRA!EH27+[1]SVI!EH27+[1]LIP!EH27+[1]SRP!EH27+[1]KOL!EH27+[1]RUJ!EH27+[1]LIS!EH27+[1]STU!EH27+[1]PRO!EH27</f>
        <v>0</v>
      </c>
      <c r="F27" s="8">
        <f>[1]SIJ!EI27+[1]VELJ!EI27+[1]OŽU!EI27+[1]TRA!EI27+[1]SVI!EI27+[1]LIP!EI27+[1]SRP!EI27+[1]KOL!EI27+[1]RUJ!EI27+[1]LIS!EI27+[1]STU!EI27+[1]PRO!EI27</f>
        <v>0</v>
      </c>
      <c r="G27" s="8">
        <f>[1]SIJ!EJ27+[1]VELJ!EJ27+[1]OŽU!EJ27+[1]TRA!EJ27+[1]SVI!EJ27+[1]LIP!EJ27+[1]SRP!EJ27+[1]KOL!EJ27+[1]RUJ!EJ27+[1]LIS!EJ27+[1]STU!EJ27+[1]PRO!EJ27</f>
        <v>0</v>
      </c>
      <c r="H27" s="8">
        <f>[1]SIJ!EK27+[1]VELJ!EK27+[1]OŽU!EK27+[1]TRA!EK27+[1]SVI!EK27+[1]LIP!EK27+[1]SRP!EK27+[1]KOL!EK27+[1]RUJ!EK27+[1]LIS!EK27+[1]STU!EK27+[1]PRO!EK27</f>
        <v>0</v>
      </c>
      <c r="I27" s="8">
        <f>[1]SIJ!EL27+[1]VELJ!EL27+[1]OŽU!EL27+[1]TRA!EL27+[1]SVI!EL27+[1]LIP!EL27+[1]SRP!EL27+[1]KOL!EL27+[1]RUJ!EL27+[1]LIS!EL27+[1]STU!EL27+[1]PRO!EL27</f>
        <v>0</v>
      </c>
      <c r="J27" s="9">
        <f>[1]SIJ!EM27+[1]VELJ!EM27+[1]OŽU!EM27+[1]TRA!EM27+[1]SVI!EM27+[1]LIP!EM27+[1]SRP!EM27+[1]KOL!EM27+[1]RUJ!EM27+[1]LIS!EM27+[1]STU!EM27+[1]PRO!EM27</f>
        <v>0</v>
      </c>
    </row>
    <row r="28" spans="1:10">
      <c r="A28" s="44" t="s">
        <v>33</v>
      </c>
      <c r="B28" s="38"/>
      <c r="C28" s="8">
        <f>[1]SIJ!EF28+[1]VELJ!EF28+[1]OŽU!EF28+[1]TRA!EF28+[1]SVI!EF28+[1]LIP!EF28+[1]SRP!EF28+[1]KOL!EF28+[1]RUJ!EF28+[1]LIS!EF28+[1]STU!EF28+[1]PRO!EF28</f>
        <v>1</v>
      </c>
      <c r="D28" s="8">
        <f>[1]SIJ!EG28+[1]VELJ!EG28+[1]OŽU!EG28+[1]TRA!EG28+[1]SVI!EG28+[1]LIP!EG28+[1]SRP!EG28+[1]KOL!EG28+[1]RUJ!EG28+[1]LIS!EG28+[1]STU!EG28+[1]PRO!EG28</f>
        <v>1</v>
      </c>
      <c r="E28" s="8">
        <f>[1]SIJ!EH28+[1]VELJ!EH28+[1]OŽU!EH28+[1]TRA!EH28+[1]SVI!EH28+[1]LIP!EH28+[1]SRP!EH28+[1]KOL!EH28+[1]RUJ!EH28+[1]LIS!EH28+[1]STU!EH28+[1]PRO!EH28</f>
        <v>0</v>
      </c>
      <c r="F28" s="8">
        <f>[1]SIJ!EI28+[1]VELJ!EI28+[1]OŽU!EI28+[1]TRA!EI28+[1]SVI!EI28+[1]LIP!EI28+[1]SRP!EI28+[1]KOL!EI28+[1]RUJ!EI28+[1]LIS!EI28+[1]STU!EI28+[1]PRO!EI28</f>
        <v>7</v>
      </c>
      <c r="G28" s="8">
        <f>[1]SIJ!EJ28+[1]VELJ!EJ28+[1]OŽU!EJ28+[1]TRA!EJ28+[1]SVI!EJ28+[1]LIP!EJ28+[1]SRP!EJ28+[1]KOL!EJ28+[1]RUJ!EJ28+[1]LIS!EJ28+[1]STU!EJ28+[1]PRO!EJ28</f>
        <v>0</v>
      </c>
      <c r="H28" s="8">
        <f>[1]SIJ!EK28+[1]VELJ!EK28+[1]OŽU!EK28+[1]TRA!EK28+[1]SVI!EK28+[1]LIP!EK28+[1]SRP!EK28+[1]KOL!EK28+[1]RUJ!EK28+[1]LIS!EK28+[1]STU!EK28+[1]PRO!EK28</f>
        <v>1</v>
      </c>
      <c r="I28" s="8">
        <f>[1]SIJ!EL28+[1]VELJ!EL28+[1]OŽU!EL28+[1]TRA!EL28+[1]SVI!EL28+[1]LIP!EL28+[1]SRP!EL28+[1]KOL!EL28+[1]RUJ!EL28+[1]LIS!EL28+[1]STU!EL28+[1]PRO!EL28</f>
        <v>0</v>
      </c>
      <c r="J28" s="9">
        <f>[1]SIJ!EM28+[1]VELJ!EM28+[1]OŽU!EM28+[1]TRA!EM28+[1]SVI!EM28+[1]LIP!EM28+[1]SRP!EM28+[1]KOL!EM28+[1]RUJ!EM28+[1]LIS!EM28+[1]STU!EM28+[1]PRO!EM28</f>
        <v>7</v>
      </c>
    </row>
    <row r="29" spans="1:10">
      <c r="A29" s="6" t="s">
        <v>34</v>
      </c>
      <c r="B29" s="7"/>
      <c r="C29" s="8">
        <f>[1]SIJ!EF29+[1]VELJ!EF29+[1]OŽU!EF29+[1]TRA!EF29+[1]SVI!EF29+[1]LIP!EF29+[1]SRP!EF29+[1]KOL!EF29+[1]RUJ!EF29+[1]LIS!EF29+[1]STU!EF29+[1]PRO!EF29</f>
        <v>52</v>
      </c>
      <c r="D29" s="8">
        <f>[1]SIJ!EG29+[1]VELJ!EG29+[1]OŽU!EG29+[1]TRA!EG29+[1]SVI!EG29+[1]LIP!EG29+[1]SRP!EG29+[1]KOL!EG29+[1]RUJ!EG29+[1]LIS!EG29+[1]STU!EG29+[1]PRO!EG29</f>
        <v>46</v>
      </c>
      <c r="E29" s="8">
        <f>[1]SIJ!EH29+[1]VELJ!EH29+[1]OŽU!EH29+[1]TRA!EH29+[1]SVI!EH29+[1]LIP!EH29+[1]SRP!EH29+[1]KOL!EH29+[1]RUJ!EH29+[1]LIS!EH29+[1]STU!EH29+[1]PRO!EH29</f>
        <v>6</v>
      </c>
      <c r="F29" s="8">
        <f>[1]SIJ!EI29+[1]VELJ!EI29+[1]OŽU!EI29+[1]TRA!EI29+[1]SVI!EI29+[1]LIP!EI29+[1]SRP!EI29+[1]KOL!EI29+[1]RUJ!EI29+[1]LIS!EI29+[1]STU!EI29+[1]PRO!EI29</f>
        <v>185</v>
      </c>
      <c r="G29" s="8">
        <f>[1]SIJ!EJ29+[1]VELJ!EJ29+[1]OŽU!EJ29+[1]TRA!EJ29+[1]SVI!EJ29+[1]LIP!EJ29+[1]SRP!EJ29+[1]KOL!EJ29+[1]RUJ!EJ29+[1]LIS!EJ29+[1]STU!EJ29+[1]PRO!EJ29</f>
        <v>23</v>
      </c>
      <c r="H29" s="8">
        <f>[1]SIJ!EK29+[1]VELJ!EK29+[1]OŽU!EK29+[1]TRA!EK29+[1]SVI!EK29+[1]LIP!EK29+[1]SRP!EK29+[1]KOL!EK29+[1]RUJ!EK29+[1]LIS!EK29+[1]STU!EK29+[1]PRO!EK29</f>
        <v>74</v>
      </c>
      <c r="I29" s="8">
        <f>[1]SIJ!EL29+[1]VELJ!EL29+[1]OŽU!EL29+[1]TRA!EL29+[1]SVI!EL29+[1]LIP!EL29+[1]SRP!EL29+[1]KOL!EL29+[1]RUJ!EL29+[1]LIS!EL29+[1]STU!EL29+[1]PRO!EL29</f>
        <v>7</v>
      </c>
      <c r="J29" s="9">
        <f>[1]SIJ!EM29+[1]VELJ!EM29+[1]OŽU!EM29+[1]TRA!EM29+[1]SVI!EM29+[1]LIP!EM29+[1]SRP!EM29+[1]KOL!EM29+[1]RUJ!EM29+[1]LIS!EM29+[1]STU!EM29+[1]PRO!EM29</f>
        <v>241</v>
      </c>
    </row>
    <row r="30" spans="1:10">
      <c r="A30" s="6" t="s">
        <v>35</v>
      </c>
      <c r="B30" s="7"/>
      <c r="C30" s="42"/>
      <c r="D30" s="42"/>
      <c r="E30" s="42"/>
      <c r="F30" s="42"/>
      <c r="G30" s="42"/>
      <c r="H30" s="42"/>
      <c r="I30" s="42"/>
      <c r="J30" s="43"/>
    </row>
    <row r="31" spans="1:10">
      <c r="A31" s="44" t="s">
        <v>36</v>
      </c>
      <c r="B31" s="38"/>
      <c r="C31" s="8">
        <f>[1]SIJ!EF31+[1]VELJ!EF31+[1]OŽU!EF31+[1]TRA!EF31+[1]SVI!EF31+[1]LIP!EF31+[1]SRP!EF31+[1]KOL!EF31+[1]RUJ!EF31+[1]LIS!EF31+[1]STU!EF31+[1]PRO!EF31</f>
        <v>0</v>
      </c>
      <c r="D31" s="8">
        <f>[1]SIJ!EG31+[1]VELJ!EG31+[1]OŽU!EG31+[1]TRA!EG31+[1]SVI!EG31+[1]LIP!EG31+[1]SRP!EG31+[1]KOL!EG31+[1]RUJ!EG31+[1]LIS!EG31+[1]STU!EG31+[1]PRO!EG31</f>
        <v>0</v>
      </c>
      <c r="E31" s="8">
        <f>[1]SIJ!EH31+[1]VELJ!EH31+[1]OŽU!EH31+[1]TRA!EH31+[1]SVI!EH31+[1]LIP!EH31+[1]SRP!EH31+[1]KOL!EH31+[1]RUJ!EH31+[1]LIS!EH31+[1]STU!EH31+[1]PRO!EH31</f>
        <v>0</v>
      </c>
      <c r="F31" s="8">
        <f>[1]SIJ!EI31+[1]VELJ!EI31+[1]OŽU!EI31+[1]TRA!EI31+[1]SVI!EI31+[1]LIP!EI31+[1]SRP!EI31+[1]KOL!EI31+[1]RUJ!EI31+[1]LIS!EI31+[1]STU!EI31+[1]PRO!EI31</f>
        <v>0</v>
      </c>
      <c r="G31" s="8">
        <f>[1]SIJ!EJ31+[1]VELJ!EJ31+[1]OŽU!EJ31+[1]TRA!EJ31+[1]SVI!EJ31+[1]LIP!EJ31+[1]SRP!EJ31+[1]KOL!EJ31+[1]RUJ!EJ31+[1]LIS!EJ31+[1]STU!EJ31+[1]PRO!EJ31</f>
        <v>0</v>
      </c>
      <c r="H31" s="8">
        <f>[1]SIJ!EK31+[1]VELJ!EK31+[1]OŽU!EK31+[1]TRA!EK31+[1]SVI!EK31+[1]LIP!EK31+[1]SRP!EK31+[1]KOL!EK31+[1]RUJ!EK31+[1]LIS!EK31+[1]STU!EK31+[1]PRO!EK31</f>
        <v>0</v>
      </c>
      <c r="I31" s="8">
        <f>[1]SIJ!EL31+[1]VELJ!EL31+[1]OŽU!EL31+[1]TRA!EL31+[1]SVI!EL31+[1]LIP!EL31+[1]SRP!EL31+[1]KOL!EL31+[1]RUJ!EL31+[1]LIS!EL31+[1]STU!EL31+[1]PRO!EL31</f>
        <v>0</v>
      </c>
      <c r="J31" s="9">
        <f>[1]SIJ!EM31+[1]VELJ!EM31+[1]OŽU!EM31+[1]TRA!EM31+[1]SVI!EM31+[1]LIP!EM31+[1]SRP!EM31+[1]KOL!EM31+[1]RUJ!EM31+[1]LIS!EM31+[1]STU!EM31+[1]PRO!EM31</f>
        <v>0</v>
      </c>
    </row>
    <row r="32" spans="1:10">
      <c r="A32" s="44" t="s">
        <v>37</v>
      </c>
      <c r="B32" s="38"/>
      <c r="C32" s="8">
        <f>[1]SIJ!EF32+[1]VELJ!EF32+[1]OŽU!EF32+[1]TRA!EF32+[1]SVI!EF32+[1]LIP!EF32+[1]SRP!EF32+[1]KOL!EF32+[1]RUJ!EF32+[1]LIS!EF32+[1]STU!EF32+[1]PRO!EF32</f>
        <v>1</v>
      </c>
      <c r="D32" s="8">
        <f>[1]SIJ!EG32+[1]VELJ!EG32+[1]OŽU!EG32+[1]TRA!EG32+[1]SVI!EG32+[1]LIP!EG32+[1]SRP!EG32+[1]KOL!EG32+[1]RUJ!EG32+[1]LIS!EG32+[1]STU!EG32+[1]PRO!EG32</f>
        <v>1</v>
      </c>
      <c r="E32" s="8">
        <f>[1]SIJ!EH32+[1]VELJ!EH32+[1]OŽU!EH32+[1]TRA!EH32+[1]SVI!EH32+[1]LIP!EH32+[1]SRP!EH32+[1]KOL!EH32+[1]RUJ!EH32+[1]LIS!EH32+[1]STU!EH32+[1]PRO!EH32</f>
        <v>0</v>
      </c>
      <c r="F32" s="8">
        <f>[1]SIJ!EI32+[1]VELJ!EI32+[1]OŽU!EI32+[1]TRA!EI32+[1]SVI!EI32+[1]LIP!EI32+[1]SRP!EI32+[1]KOL!EI32+[1]RUJ!EI32+[1]LIS!EI32+[1]STU!EI32+[1]PRO!EI32</f>
        <v>2</v>
      </c>
      <c r="G32" s="8">
        <f>[1]SIJ!EJ32+[1]VELJ!EJ32+[1]OŽU!EJ32+[1]TRA!EJ32+[1]SVI!EJ32+[1]LIP!EJ32+[1]SRP!EJ32+[1]KOL!EJ32+[1]RUJ!EJ32+[1]LIS!EJ32+[1]STU!EJ32+[1]PRO!EJ32</f>
        <v>0</v>
      </c>
      <c r="H32" s="8">
        <f>[1]SIJ!EK32+[1]VELJ!EK32+[1]OŽU!EK32+[1]TRA!EK32+[1]SVI!EK32+[1]LIP!EK32+[1]SRP!EK32+[1]KOL!EK32+[1]RUJ!EK32+[1]LIS!EK32+[1]STU!EK32+[1]PRO!EK32</f>
        <v>1</v>
      </c>
      <c r="I32" s="8">
        <f>[1]SIJ!EL32+[1]VELJ!EL32+[1]OŽU!EL32+[1]TRA!EL32+[1]SVI!EL32+[1]LIP!EL32+[1]SRP!EL32+[1]KOL!EL32+[1]RUJ!EL32+[1]LIS!EL32+[1]STU!EL32+[1]PRO!EL32</f>
        <v>0</v>
      </c>
      <c r="J32" s="9">
        <f>[1]SIJ!EM32+[1]VELJ!EM32+[1]OŽU!EM32+[1]TRA!EM32+[1]SVI!EM32+[1]LIP!EM32+[1]SRP!EM32+[1]KOL!EM32+[1]RUJ!EM32+[1]LIS!EM32+[1]STU!EM32+[1]PRO!EM32</f>
        <v>1</v>
      </c>
    </row>
    <row r="33" spans="1:10">
      <c r="A33" s="44" t="s">
        <v>38</v>
      </c>
      <c r="B33" s="38"/>
      <c r="C33" s="8">
        <f>[1]SIJ!EF33+[1]VELJ!EF33+[1]OŽU!EF33+[1]TRA!EF33+[1]SVI!EF33+[1]LIP!EF33+[1]SRP!EF33+[1]KOL!EF33+[1]RUJ!EF33+[1]LIS!EF33+[1]STU!EF33+[1]PRO!EF33</f>
        <v>0</v>
      </c>
      <c r="D33" s="8">
        <f>[1]SIJ!EG33+[1]VELJ!EG33+[1]OŽU!EG33+[1]TRA!EG33+[1]SVI!EG33+[1]LIP!EG33+[1]SRP!EG33+[1]KOL!EG33+[1]RUJ!EG33+[1]LIS!EG33+[1]STU!EG33+[1]PRO!EG33</f>
        <v>0</v>
      </c>
      <c r="E33" s="8">
        <f>[1]SIJ!EH33+[1]VELJ!EH33+[1]OŽU!EH33+[1]TRA!EH33+[1]SVI!EH33+[1]LIP!EH33+[1]SRP!EH33+[1]KOL!EH33+[1]RUJ!EH33+[1]LIS!EH33+[1]STU!EH33+[1]PRO!EH33</f>
        <v>0</v>
      </c>
      <c r="F33" s="8">
        <f>[1]SIJ!EI33+[1]VELJ!EI33+[1]OŽU!EI33+[1]TRA!EI33+[1]SVI!EI33+[1]LIP!EI33+[1]SRP!EI33+[1]KOL!EI33+[1]RUJ!EI33+[1]LIS!EI33+[1]STU!EI33+[1]PRO!EI33</f>
        <v>0</v>
      </c>
      <c r="G33" s="8">
        <f>[1]SIJ!EJ33+[1]VELJ!EJ33+[1]OŽU!EJ33+[1]TRA!EJ33+[1]SVI!EJ33+[1]LIP!EJ33+[1]SRP!EJ33+[1]KOL!EJ33+[1]RUJ!EJ33+[1]LIS!EJ33+[1]STU!EJ33+[1]PRO!EJ33</f>
        <v>0</v>
      </c>
      <c r="H33" s="8">
        <f>[1]SIJ!EK33+[1]VELJ!EK33+[1]OŽU!EK33+[1]TRA!EK33+[1]SVI!EK33+[1]LIP!EK33+[1]SRP!EK33+[1]KOL!EK33+[1]RUJ!EK33+[1]LIS!EK33+[1]STU!EK33+[1]PRO!EK33</f>
        <v>0</v>
      </c>
      <c r="I33" s="8">
        <f>[1]SIJ!EL33+[1]VELJ!EL33+[1]OŽU!EL33+[1]TRA!EL33+[1]SVI!EL33+[1]LIP!EL33+[1]SRP!EL33+[1]KOL!EL33+[1]RUJ!EL33+[1]LIS!EL33+[1]STU!EL33+[1]PRO!EL33</f>
        <v>0</v>
      </c>
      <c r="J33" s="9">
        <f>[1]SIJ!EM33+[1]VELJ!EM33+[1]OŽU!EM33+[1]TRA!EM33+[1]SVI!EM33+[1]LIP!EM33+[1]SRP!EM33+[1]KOL!EM33+[1]RUJ!EM33+[1]LIS!EM33+[1]STU!EM33+[1]PRO!EM33</f>
        <v>0</v>
      </c>
    </row>
    <row r="34" spans="1:10">
      <c r="A34" s="44" t="s">
        <v>39</v>
      </c>
      <c r="B34" s="38"/>
      <c r="C34" s="8">
        <f>[1]SIJ!EF34+[1]VELJ!EF34+[1]OŽU!EF34+[1]TRA!EF34+[1]SVI!EF34+[1]LIP!EF34+[1]SRP!EF34+[1]KOL!EF34+[1]RUJ!EF34+[1]LIS!EF34+[1]STU!EF34+[1]PRO!EF34</f>
        <v>1</v>
      </c>
      <c r="D34" s="8">
        <f>[1]SIJ!EG34+[1]VELJ!EG34+[1]OŽU!EG34+[1]TRA!EG34+[1]SVI!EG34+[1]LIP!EG34+[1]SRP!EG34+[1]KOL!EG34+[1]RUJ!EG34+[1]LIS!EG34+[1]STU!EG34+[1]PRO!EG34</f>
        <v>1</v>
      </c>
      <c r="E34" s="8">
        <f>[1]SIJ!EH34+[1]VELJ!EH34+[1]OŽU!EH34+[1]TRA!EH34+[1]SVI!EH34+[1]LIP!EH34+[1]SRP!EH34+[1]KOL!EH34+[1]RUJ!EH34+[1]LIS!EH34+[1]STU!EH34+[1]PRO!EH34</f>
        <v>0</v>
      </c>
      <c r="F34" s="8">
        <f>[1]SIJ!EI34+[1]VELJ!EI34+[1]OŽU!EI34+[1]TRA!EI34+[1]SVI!EI34+[1]LIP!EI34+[1]SRP!EI34+[1]KOL!EI34+[1]RUJ!EI34+[1]LIS!EI34+[1]STU!EI34+[1]PRO!EI34</f>
        <v>1</v>
      </c>
      <c r="G34" s="8">
        <f>[1]SIJ!EJ34+[1]VELJ!EJ34+[1]OŽU!EJ34+[1]TRA!EJ34+[1]SVI!EJ34+[1]LIP!EJ34+[1]SRP!EJ34+[1]KOL!EJ34+[1]RUJ!EJ34+[1]LIS!EJ34+[1]STU!EJ34+[1]PRO!EJ34</f>
        <v>0</v>
      </c>
      <c r="H34" s="8">
        <f>[1]SIJ!EK34+[1]VELJ!EK34+[1]OŽU!EK34+[1]TRA!EK34+[1]SVI!EK34+[1]LIP!EK34+[1]SRP!EK34+[1]KOL!EK34+[1]RUJ!EK34+[1]LIS!EK34+[1]STU!EK34+[1]PRO!EK34</f>
        <v>1</v>
      </c>
      <c r="I34" s="8">
        <f>[1]SIJ!EL34+[1]VELJ!EL34+[1]OŽU!EL34+[1]TRA!EL34+[1]SVI!EL34+[1]LIP!EL34+[1]SRP!EL34+[1]KOL!EL34+[1]RUJ!EL34+[1]LIS!EL34+[1]STU!EL34+[1]PRO!EL34</f>
        <v>0</v>
      </c>
      <c r="J34" s="9">
        <f>[1]SIJ!EM34+[1]VELJ!EM34+[1]OŽU!EM34+[1]TRA!EM34+[1]SVI!EM34+[1]LIP!EM34+[1]SRP!EM34+[1]KOL!EM34+[1]RUJ!EM34+[1]LIS!EM34+[1]STU!EM34+[1]PRO!EM34</f>
        <v>1</v>
      </c>
    </row>
    <row r="35" spans="1:10">
      <c r="A35" s="44" t="s">
        <v>40</v>
      </c>
      <c r="B35" s="38"/>
      <c r="C35" s="8">
        <f>[1]SIJ!EF35+[1]VELJ!EF35+[1]OŽU!EF35+[1]TRA!EF35+[1]SVI!EF35+[1]LIP!EF35+[1]SRP!EF35+[1]KOL!EF35+[1]RUJ!EF35+[1]LIS!EF35+[1]STU!EF35+[1]PRO!EF35</f>
        <v>5</v>
      </c>
      <c r="D35" s="8">
        <f>[1]SIJ!EG35+[1]VELJ!EG35+[1]OŽU!EG35+[1]TRA!EG35+[1]SVI!EG35+[1]LIP!EG35+[1]SRP!EG35+[1]KOL!EG35+[1]RUJ!EG35+[1]LIS!EG35+[1]STU!EG35+[1]PRO!EG35</f>
        <v>5</v>
      </c>
      <c r="E35" s="8">
        <f>[1]SIJ!EH35+[1]VELJ!EH35+[1]OŽU!EH35+[1]TRA!EH35+[1]SVI!EH35+[1]LIP!EH35+[1]SRP!EH35+[1]KOL!EH35+[1]RUJ!EH35+[1]LIS!EH35+[1]STU!EH35+[1]PRO!EH35</f>
        <v>0</v>
      </c>
      <c r="F35" s="8">
        <f>[1]SIJ!EI35+[1]VELJ!EI35+[1]OŽU!EI35+[1]TRA!EI35+[1]SVI!EI35+[1]LIP!EI35+[1]SRP!EI35+[1]KOL!EI35+[1]RUJ!EI35+[1]LIS!EI35+[1]STU!EI35+[1]PRO!EI35</f>
        <v>15</v>
      </c>
      <c r="G35" s="8">
        <f>[1]SIJ!EJ35+[1]VELJ!EJ35+[1]OŽU!EJ35+[1]TRA!EJ35+[1]SVI!EJ35+[1]LIP!EJ35+[1]SRP!EJ35+[1]KOL!EJ35+[1]RUJ!EJ35+[1]LIS!EJ35+[1]STU!EJ35+[1]PRO!EJ35</f>
        <v>0</v>
      </c>
      <c r="H35" s="8">
        <f>[1]SIJ!EK35+[1]VELJ!EK35+[1]OŽU!EK35+[1]TRA!EK35+[1]SVI!EK35+[1]LIP!EK35+[1]SRP!EK35+[1]KOL!EK35+[1]RUJ!EK35+[1]LIS!EK35+[1]STU!EK35+[1]PRO!EK35</f>
        <v>5</v>
      </c>
      <c r="I35" s="8">
        <f>[1]SIJ!EL35+[1]VELJ!EL35+[1]OŽU!EL35+[1]TRA!EL35+[1]SVI!EL35+[1]LIP!EL35+[1]SRP!EL35+[1]KOL!EL35+[1]RUJ!EL35+[1]LIS!EL35+[1]STU!EL35+[1]PRO!EL35</f>
        <v>0</v>
      </c>
      <c r="J35" s="9">
        <f>[1]SIJ!EM35+[1]VELJ!EM35+[1]OŽU!EM35+[1]TRA!EM35+[1]SVI!EM35+[1]LIP!EM35+[1]SRP!EM35+[1]KOL!EM35+[1]RUJ!EM35+[1]LIS!EM35+[1]STU!EM35+[1]PRO!EM35</f>
        <v>15</v>
      </c>
    </row>
    <row r="36" spans="1:10">
      <c r="A36" s="6" t="s">
        <v>41</v>
      </c>
      <c r="B36" s="7"/>
      <c r="C36" s="8">
        <f>[1]SIJ!EF36+[1]VELJ!EF36+[1]OŽU!EF36+[1]TRA!EF36+[1]SVI!EF36+[1]LIP!EF36+[1]SRP!EF36+[1]KOL!EF36+[1]RUJ!EF36+[1]LIS!EF36+[1]STU!EF36+[1]PRO!EF36</f>
        <v>7</v>
      </c>
      <c r="D36" s="8">
        <f>[1]SIJ!EG36+[1]VELJ!EG36+[1]OŽU!EG36+[1]TRA!EG36+[1]SVI!EG36+[1]LIP!EG36+[1]SRP!EG36+[1]KOL!EG36+[1]RUJ!EG36+[1]LIS!EG36+[1]STU!EG36+[1]PRO!EG36</f>
        <v>7</v>
      </c>
      <c r="E36" s="8">
        <f>[1]SIJ!EH36+[1]VELJ!EH36+[1]OŽU!EH36+[1]TRA!EH36+[1]SVI!EH36+[1]LIP!EH36+[1]SRP!EH36+[1]KOL!EH36+[1]RUJ!EH36+[1]LIS!EH36+[1]STU!EH36+[1]PRO!EH36</f>
        <v>0</v>
      </c>
      <c r="F36" s="8">
        <f>[1]SIJ!EI36+[1]VELJ!EI36+[1]OŽU!EI36+[1]TRA!EI36+[1]SVI!EI36+[1]LIP!EI36+[1]SRP!EI36+[1]KOL!EI36+[1]RUJ!EI36+[1]LIS!EI36+[1]STU!EI36+[1]PRO!EI36</f>
        <v>18</v>
      </c>
      <c r="G36" s="8">
        <f>[1]SIJ!EJ36+[1]VELJ!EJ36+[1]OŽU!EJ36+[1]TRA!EJ36+[1]SVI!EJ36+[1]LIP!EJ36+[1]SRP!EJ36+[1]KOL!EJ36+[1]RUJ!EJ36+[1]LIS!EJ36+[1]STU!EJ36+[1]PRO!EJ36</f>
        <v>0</v>
      </c>
      <c r="H36" s="8">
        <f>[1]SIJ!EK36+[1]VELJ!EK36+[1]OŽU!EK36+[1]TRA!EK36+[1]SVI!EK36+[1]LIP!EK36+[1]SRP!EK36+[1]KOL!EK36+[1]RUJ!EK36+[1]LIS!EK36+[1]STU!EK36+[1]PRO!EK36</f>
        <v>7</v>
      </c>
      <c r="I36" s="8">
        <f>[1]SIJ!EL36+[1]VELJ!EL36+[1]OŽU!EL36+[1]TRA!EL36+[1]SVI!EL36+[1]LIP!EL36+[1]SRP!EL36+[1]KOL!EL36+[1]RUJ!EL36+[1]LIS!EL36+[1]STU!EL36+[1]PRO!EL36</f>
        <v>0</v>
      </c>
      <c r="J36" s="9">
        <f>[1]SIJ!EM36+[1]VELJ!EM36+[1]OŽU!EM36+[1]TRA!EM36+[1]SVI!EM36+[1]LIP!EM36+[1]SRP!EM36+[1]KOL!EM36+[1]RUJ!EM36+[1]LIS!EM36+[1]STU!EM36+[1]PRO!EM36</f>
        <v>17</v>
      </c>
    </row>
    <row r="37" spans="1:10">
      <c r="A37" s="11" t="s">
        <v>42</v>
      </c>
      <c r="B37" s="13"/>
      <c r="C37" s="8">
        <f>[1]SIJ!EF37+[1]VELJ!EF37+[1]OŽU!EF37+[1]TRA!EF37+[1]SVI!EF37+[1]LIP!EF37+[1]SRP!EF37+[1]KOL!EF37+[1]RUJ!EF37+[1]LIS!EF37+[1]STU!EF37+[1]PRO!EF37</f>
        <v>183</v>
      </c>
      <c r="D37" s="8">
        <f>[1]SIJ!EG37+[1]VELJ!EG37+[1]OŽU!EG37+[1]TRA!EG37+[1]SVI!EG37+[1]LIP!EG37+[1]SRP!EG37+[1]KOL!EG37+[1]RUJ!EG37+[1]LIS!EG37+[1]STU!EG37+[1]PRO!EG37</f>
        <v>172</v>
      </c>
      <c r="E37" s="8">
        <f>[1]SIJ!EH37+[1]VELJ!EH37+[1]OŽU!EH37+[1]TRA!EH37+[1]SVI!EH37+[1]LIP!EH37+[1]SRP!EH37+[1]KOL!EH37+[1]RUJ!EH37+[1]LIS!EH37+[1]STU!EH37+[1]PRO!EH37</f>
        <v>11</v>
      </c>
      <c r="F37" s="8">
        <f>[1]SIJ!EI37+[1]VELJ!EI37+[1]OŽU!EI37+[1]TRA!EI37+[1]SVI!EI37+[1]LIP!EI37+[1]SRP!EI37+[1]KOL!EI37+[1]RUJ!EI37+[1]LIS!EI37+[1]STU!EI37+[1]PRO!EI37</f>
        <v>573</v>
      </c>
      <c r="G37" s="8">
        <f>[1]SIJ!EJ37+[1]VELJ!EJ37+[1]OŽU!EJ37+[1]TRA!EJ37+[1]SVI!EJ37+[1]LIP!EJ37+[1]SRP!EJ37+[1]KOL!EJ37+[1]RUJ!EJ37+[1]LIS!EJ37+[1]STU!EJ37+[1]PRO!EJ37</f>
        <v>39</v>
      </c>
      <c r="H37" s="8">
        <f>[1]SIJ!EK37+[1]VELJ!EK37+[1]OŽU!EK37+[1]TRA!EK37+[1]SVI!EK37+[1]LIP!EK37+[1]SRP!EK37+[1]KOL!EK37+[1]RUJ!EK37+[1]LIS!EK37+[1]STU!EK37+[1]PRO!EK37</f>
        <v>226</v>
      </c>
      <c r="I37" s="8">
        <f>[1]SIJ!EL37+[1]VELJ!EL37+[1]OŽU!EL37+[1]TRA!EL37+[1]SVI!EL37+[1]LIP!EL37+[1]SRP!EL37+[1]KOL!EL37+[1]RUJ!EL37+[1]LIS!EL37+[1]STU!EL37+[1]PRO!EL37</f>
        <v>12</v>
      </c>
      <c r="J37" s="9">
        <f>[1]SIJ!EM37+[1]VELJ!EM37+[1]OŽU!EM37+[1]TRA!EM37+[1]SVI!EM37+[1]LIP!EM37+[1]SRP!EM37+[1]KOL!EM37+[1]RUJ!EM37+[1]LIS!EM37+[1]STU!EM37+[1]PRO!EM37</f>
        <v>633</v>
      </c>
    </row>
    <row r="38" spans="1:10">
      <c r="A38" s="5" t="s">
        <v>43</v>
      </c>
      <c r="B38" s="40"/>
      <c r="C38" s="40"/>
      <c r="D38" s="40"/>
      <c r="E38" s="40"/>
      <c r="F38" s="40"/>
      <c r="G38" s="40"/>
      <c r="H38" s="40"/>
      <c r="I38" s="40"/>
      <c r="J38" s="41"/>
    </row>
    <row r="39" spans="1:10">
      <c r="A39" s="6" t="s">
        <v>44</v>
      </c>
      <c r="B39" s="7"/>
      <c r="C39" s="8">
        <f>[1]SIJ!EF39+[1]VELJ!EF39+[1]OŽU!EF39+[1]TRA!EF39+[1]SVI!EF39+[1]LIP!EF39+[1]SRP!EF39+[1]KOL!EF39+[1]RUJ!EF39+[1]LIS!EF39+[1]STU!EF39+[1]PRO!EF39</f>
        <v>0</v>
      </c>
      <c r="D39" s="8">
        <f>[1]SIJ!EG39+[1]VELJ!EG39+[1]OŽU!EG39+[1]TRA!EG39+[1]SVI!EG39+[1]LIP!EG39+[1]SRP!EG39+[1]KOL!EG39+[1]RUJ!EG39+[1]LIS!EG39+[1]STU!EG39+[1]PRO!EG39</f>
        <v>0</v>
      </c>
      <c r="E39" s="8">
        <f>[1]SIJ!EH39+[1]VELJ!EH39+[1]OŽU!EH39+[1]TRA!EH39+[1]SVI!EH39+[1]LIP!EH39+[1]SRP!EH39+[1]KOL!EH39+[1]RUJ!EH39+[1]LIS!EH39+[1]STU!EH39+[1]PRO!EH39</f>
        <v>0</v>
      </c>
      <c r="F39" s="8">
        <f>[1]SIJ!EI39+[1]VELJ!EI39+[1]OŽU!EI39+[1]TRA!EI39+[1]SVI!EI39+[1]LIP!EI39+[1]SRP!EI39+[1]KOL!EI39+[1]RUJ!EI39+[1]LIS!EI39+[1]STU!EI39+[1]PRO!EI39</f>
        <v>0</v>
      </c>
      <c r="G39" s="8">
        <f>[1]SIJ!EJ39+[1]VELJ!EJ39+[1]OŽU!EJ39+[1]TRA!EJ39+[1]SVI!EJ39+[1]LIP!EJ39+[1]SRP!EJ39+[1]KOL!EJ39+[1]RUJ!EJ39+[1]LIS!EJ39+[1]STU!EJ39+[1]PRO!EJ39</f>
        <v>0</v>
      </c>
      <c r="H39" s="8">
        <f>[1]SIJ!EK39+[1]VELJ!EK39+[1]OŽU!EK39+[1]TRA!EK39+[1]SVI!EK39+[1]LIP!EK39+[1]SRP!EK39+[1]KOL!EK39+[1]RUJ!EK39+[1]LIS!EK39+[1]STU!EK39+[1]PRO!EK39</f>
        <v>0</v>
      </c>
      <c r="I39" s="8">
        <f>[1]SIJ!EL39+[1]VELJ!EL39+[1]OŽU!EL39+[1]TRA!EL39+[1]SVI!EL39+[1]LIP!EL39+[1]SRP!EL39+[1]KOL!EL39+[1]RUJ!EL39+[1]LIS!EL39+[1]STU!EL39+[1]PRO!EL39</f>
        <v>0</v>
      </c>
      <c r="J39" s="9">
        <f>[1]SIJ!EM39+[1]VELJ!EM39+[1]OŽU!EM39+[1]TRA!EM39+[1]SVI!EM39+[1]LIP!EM39+[1]SRP!EM39+[1]KOL!EM39+[1]RUJ!EM39+[1]LIS!EM39+[1]STU!EM39+[1]PRO!EM39</f>
        <v>0</v>
      </c>
    </row>
    <row r="40" spans="1:10">
      <c r="A40" s="6" t="s">
        <v>45</v>
      </c>
      <c r="B40" s="7"/>
      <c r="C40" s="8">
        <f>[1]SIJ!EF40+[1]VELJ!EF40+[1]OŽU!EF40+[1]TRA!EF40+[1]SVI!EF40+[1]LIP!EF40+[1]SRP!EF40+[1]KOL!EF40+[1]RUJ!EF40+[1]LIS!EF40+[1]STU!EF40+[1]PRO!EF40</f>
        <v>0</v>
      </c>
      <c r="D40" s="8">
        <f>[1]SIJ!EG40+[1]VELJ!EG40+[1]OŽU!EG40+[1]TRA!EG40+[1]SVI!EG40+[1]LIP!EG40+[1]SRP!EG40+[1]KOL!EG40+[1]RUJ!EG40+[1]LIS!EG40+[1]STU!EG40+[1]PRO!EG40</f>
        <v>0</v>
      </c>
      <c r="E40" s="8">
        <f>[1]SIJ!EH40+[1]VELJ!EH40+[1]OŽU!EH40+[1]TRA!EH40+[1]SVI!EH40+[1]LIP!EH40+[1]SRP!EH40+[1]KOL!EH40+[1]RUJ!EH40+[1]LIS!EH40+[1]STU!EH40+[1]PRO!EH40</f>
        <v>0</v>
      </c>
      <c r="F40" s="8">
        <f>[1]SIJ!EI40+[1]VELJ!EI40+[1]OŽU!EI40+[1]TRA!EI40+[1]SVI!EI40+[1]LIP!EI40+[1]SRP!EI40+[1]KOL!EI40+[1]RUJ!EI40+[1]LIS!EI40+[1]STU!EI40+[1]PRO!EI40</f>
        <v>0</v>
      </c>
      <c r="G40" s="8">
        <f>[1]SIJ!EJ40+[1]VELJ!EJ40+[1]OŽU!EJ40+[1]TRA!EJ40+[1]SVI!EJ40+[1]LIP!EJ40+[1]SRP!EJ40+[1]KOL!EJ40+[1]RUJ!EJ40+[1]LIS!EJ40+[1]STU!EJ40+[1]PRO!EJ40</f>
        <v>0</v>
      </c>
      <c r="H40" s="8">
        <f>[1]SIJ!EK40+[1]VELJ!EK40+[1]OŽU!EK40+[1]TRA!EK40+[1]SVI!EK40+[1]LIP!EK40+[1]SRP!EK40+[1]KOL!EK40+[1]RUJ!EK40+[1]LIS!EK40+[1]STU!EK40+[1]PRO!EK40</f>
        <v>0</v>
      </c>
      <c r="I40" s="8">
        <f>[1]SIJ!EL40+[1]VELJ!EL40+[1]OŽU!EL40+[1]TRA!EL40+[1]SVI!EL40+[1]LIP!EL40+[1]SRP!EL40+[1]KOL!EL40+[1]RUJ!EL40+[1]LIS!EL40+[1]STU!EL40+[1]PRO!EL40</f>
        <v>0</v>
      </c>
      <c r="J40" s="9">
        <f>[1]SIJ!EM40+[1]VELJ!EM40+[1]OŽU!EM40+[1]TRA!EM40+[1]SVI!EM40+[1]LIP!EM40+[1]SRP!EM40+[1]KOL!EM40+[1]RUJ!EM40+[1]LIS!EM40+[1]STU!EM40+[1]PRO!EM40</f>
        <v>0</v>
      </c>
    </row>
    <row r="41" spans="1:10">
      <c r="A41" s="44" t="s">
        <v>46</v>
      </c>
      <c r="B41" s="38"/>
      <c r="C41" s="8">
        <f>[1]SIJ!EF41+[1]VELJ!EF41+[1]OŽU!EF41+[1]TRA!EF41+[1]SVI!EF41+[1]LIP!EF41+[1]SRP!EF41+[1]KOL!EF41+[1]RUJ!EF41+[1]LIS!EF41+[1]STU!EF41+[1]PRO!EF41</f>
        <v>11</v>
      </c>
      <c r="D41" s="8">
        <f>[1]SIJ!EG41+[1]VELJ!EG41+[1]OŽU!EG41+[1]TRA!EG41+[1]SVI!EG41+[1]LIP!EG41+[1]SRP!EG41+[1]KOL!EG41+[1]RUJ!EG41+[1]LIS!EG41+[1]STU!EG41+[1]PRO!EG41</f>
        <v>11</v>
      </c>
      <c r="E41" s="8">
        <f>[1]SIJ!EH41+[1]VELJ!EH41+[1]OŽU!EH41+[1]TRA!EH41+[1]SVI!EH41+[1]LIP!EH41+[1]SRP!EH41+[1]KOL!EH41+[1]RUJ!EH41+[1]LIS!EH41+[1]STU!EH41+[1]PRO!EH41</f>
        <v>0</v>
      </c>
      <c r="F41" s="8">
        <f>[1]SIJ!EI41+[1]VELJ!EI41+[1]OŽU!EI41+[1]TRA!EI41+[1]SVI!EI41+[1]LIP!EI41+[1]SRP!EI41+[1]KOL!EI41+[1]RUJ!EI41+[1]LIS!EI41+[1]STU!EI41+[1]PRO!EI41</f>
        <v>45</v>
      </c>
      <c r="G41" s="8">
        <f>[1]SIJ!EJ41+[1]VELJ!EJ41+[1]OŽU!EJ41+[1]TRA!EJ41+[1]SVI!EJ41+[1]LIP!EJ41+[1]SRP!EJ41+[1]KOL!EJ41+[1]RUJ!EJ41+[1]LIS!EJ41+[1]STU!EJ41+[1]PRO!EJ41</f>
        <v>0</v>
      </c>
      <c r="H41" s="8">
        <f>[1]SIJ!EK41+[1]VELJ!EK41+[1]OŽU!EK41+[1]TRA!EK41+[1]SVI!EK41+[1]LIP!EK41+[1]SRP!EK41+[1]KOL!EK41+[1]RUJ!EK41+[1]LIS!EK41+[1]STU!EK41+[1]PRO!EK41</f>
        <v>16</v>
      </c>
      <c r="I41" s="8">
        <f>[1]SIJ!EL41+[1]VELJ!EL41+[1]OŽU!EL41+[1]TRA!EL41+[1]SVI!EL41+[1]LIP!EL41+[1]SRP!EL41+[1]KOL!EL41+[1]RUJ!EL41+[1]LIS!EL41+[1]STU!EL41+[1]PRO!EL41</f>
        <v>0</v>
      </c>
      <c r="J41" s="9">
        <f>[1]SIJ!EM41+[1]VELJ!EM41+[1]OŽU!EM41+[1]TRA!EM41+[1]SVI!EM41+[1]LIP!EM41+[1]SRP!EM41+[1]KOL!EM41+[1]RUJ!EM41+[1]LIS!EM41+[1]STU!EM41+[1]PRO!EM41</f>
        <v>26</v>
      </c>
    </row>
    <row r="42" spans="1:10">
      <c r="A42" s="44" t="s">
        <v>47</v>
      </c>
      <c r="B42" s="38"/>
      <c r="C42" s="8">
        <f>[1]SIJ!EF42+[1]VELJ!EF42+[1]OŽU!EF42+[1]TRA!EF42+[1]SVI!EF42+[1]LIP!EF42+[1]SRP!EF42+[1]KOL!EF42+[1]RUJ!EF42+[1]LIS!EF42+[1]STU!EF42+[1]PRO!EF42</f>
        <v>245</v>
      </c>
      <c r="D42" s="8">
        <f>[1]SIJ!EG42+[1]VELJ!EG42+[1]OŽU!EG42+[1]TRA!EG42+[1]SVI!EG42+[1]LIP!EG42+[1]SRP!EG42+[1]KOL!EG42+[1]RUJ!EG42+[1]LIS!EG42+[1]STU!EG42+[1]PRO!EG42</f>
        <v>224</v>
      </c>
      <c r="E42" s="8">
        <f>[1]SIJ!EH42+[1]VELJ!EH42+[1]OŽU!EH42+[1]TRA!EH42+[1]SVI!EH42+[1]LIP!EH42+[1]SRP!EH42+[1]KOL!EH42+[1]RUJ!EH42+[1]LIS!EH42+[1]STU!EH42+[1]PRO!EH42</f>
        <v>21</v>
      </c>
      <c r="F42" s="8">
        <f>[1]SIJ!EI42+[1]VELJ!EI42+[1]OŽU!EI42+[1]TRA!EI42+[1]SVI!EI42+[1]LIP!EI42+[1]SRP!EI42+[1]KOL!EI42+[1]RUJ!EI42+[1]LIS!EI42+[1]STU!EI42+[1]PRO!EI42</f>
        <v>774</v>
      </c>
      <c r="G42" s="8">
        <f>[1]SIJ!EJ42+[1]VELJ!EJ42+[1]OŽU!EJ42+[1]TRA!EJ42+[1]SVI!EJ42+[1]LIP!EJ42+[1]SRP!EJ42+[1]KOL!EJ42+[1]RUJ!EJ42+[1]LIS!EJ42+[1]STU!EJ42+[1]PRO!EJ42</f>
        <v>71</v>
      </c>
      <c r="H42" s="8">
        <f>[1]SIJ!EK42+[1]VELJ!EK42+[1]OŽU!EK42+[1]TRA!EK42+[1]SVI!EK42+[1]LIP!EK42+[1]SRP!EK42+[1]KOL!EK42+[1]RUJ!EK42+[1]LIS!EK42+[1]STU!EK42+[1]PRO!EK42</f>
        <v>276</v>
      </c>
      <c r="I42" s="8">
        <f>[1]SIJ!EL42+[1]VELJ!EL42+[1]OŽU!EL42+[1]TRA!EL42+[1]SVI!EL42+[1]LIP!EL42+[1]SRP!EL42+[1]KOL!EL42+[1]RUJ!EL42+[1]LIS!EL42+[1]STU!EL42+[1]PRO!EL42</f>
        <v>24</v>
      </c>
      <c r="J42" s="9">
        <f>[1]SIJ!EM42+[1]VELJ!EM42+[1]OŽU!EM42+[1]TRA!EM42+[1]SVI!EM42+[1]LIP!EM42+[1]SRP!EM42+[1]KOL!EM42+[1]RUJ!EM42+[1]LIS!EM42+[1]STU!EM42+[1]PRO!EM42</f>
        <v>781</v>
      </c>
    </row>
    <row r="43" spans="1:10">
      <c r="A43" s="44" t="s">
        <v>48</v>
      </c>
      <c r="B43" s="38"/>
      <c r="C43" s="8">
        <f>[1]SIJ!EF43+[1]VELJ!EF43+[1]OŽU!EF43+[1]TRA!EF43+[1]SVI!EF43+[1]LIP!EF43+[1]SRP!EF43+[1]KOL!EF43+[1]RUJ!EF43+[1]LIS!EF43+[1]STU!EF43+[1]PRO!EF43</f>
        <v>0</v>
      </c>
      <c r="D43" s="8">
        <f>[1]SIJ!EG43+[1]VELJ!EG43+[1]OŽU!EG43+[1]TRA!EG43+[1]SVI!EG43+[1]LIP!EG43+[1]SRP!EG43+[1]KOL!EG43+[1]RUJ!EG43+[1]LIS!EG43+[1]STU!EG43+[1]PRO!EG43</f>
        <v>0</v>
      </c>
      <c r="E43" s="8">
        <f>[1]SIJ!EH43+[1]VELJ!EH43+[1]OŽU!EH43+[1]TRA!EH43+[1]SVI!EH43+[1]LIP!EH43+[1]SRP!EH43+[1]KOL!EH43+[1]RUJ!EH43+[1]LIS!EH43+[1]STU!EH43+[1]PRO!EH43</f>
        <v>0</v>
      </c>
      <c r="F43" s="8">
        <f>[1]SIJ!EI43+[1]VELJ!EI43+[1]OŽU!EI43+[1]TRA!EI43+[1]SVI!EI43+[1]LIP!EI43+[1]SRP!EI43+[1]KOL!EI43+[1]RUJ!EI43+[1]LIS!EI43+[1]STU!EI43+[1]PRO!EI43</f>
        <v>0</v>
      </c>
      <c r="G43" s="8">
        <f>[1]SIJ!EJ43+[1]VELJ!EJ43+[1]OŽU!EJ43+[1]TRA!EJ43+[1]SVI!EJ43+[1]LIP!EJ43+[1]SRP!EJ43+[1]KOL!EJ43+[1]RUJ!EJ43+[1]LIS!EJ43+[1]STU!EJ43+[1]PRO!EJ43</f>
        <v>0</v>
      </c>
      <c r="H43" s="8">
        <f>[1]SIJ!EK43+[1]VELJ!EK43+[1]OŽU!EK43+[1]TRA!EK43+[1]SVI!EK43+[1]LIP!EK43+[1]SRP!EK43+[1]KOL!EK43+[1]RUJ!EK43+[1]LIS!EK43+[1]STU!EK43+[1]PRO!EK43</f>
        <v>0</v>
      </c>
      <c r="I43" s="8">
        <f>[1]SIJ!EL43+[1]VELJ!EL43+[1]OŽU!EL43+[1]TRA!EL43+[1]SVI!EL43+[1]LIP!EL43+[1]SRP!EL43+[1]KOL!EL43+[1]RUJ!EL43+[1]LIS!EL43+[1]STU!EL43+[1]PRO!EL43</f>
        <v>0</v>
      </c>
      <c r="J43" s="9">
        <f>[1]SIJ!EM43+[1]VELJ!EM43+[1]OŽU!EM43+[1]TRA!EM43+[1]SVI!EM43+[1]LIP!EM43+[1]SRP!EM43+[1]KOL!EM43+[1]RUJ!EM43+[1]LIS!EM43+[1]STU!EM43+[1]PRO!EM43</f>
        <v>0</v>
      </c>
    </row>
    <row r="44" spans="1:10">
      <c r="A44" s="6" t="s">
        <v>49</v>
      </c>
      <c r="B44" s="7"/>
      <c r="C44" s="8">
        <f>[1]SIJ!EF44+[1]VELJ!EF44+[1]OŽU!EF44+[1]TRA!EF44+[1]SVI!EF44+[1]LIP!EF44+[1]SRP!EF44+[1]KOL!EF44+[1]RUJ!EF44+[1]LIS!EF44+[1]STU!EF44+[1]PRO!EF44</f>
        <v>256</v>
      </c>
      <c r="D44" s="8">
        <f>[1]SIJ!EG44+[1]VELJ!EG44+[1]OŽU!EG44+[1]TRA!EG44+[1]SVI!EG44+[1]LIP!EG44+[1]SRP!EG44+[1]KOL!EG44+[1]RUJ!EG44+[1]LIS!EG44+[1]STU!EG44+[1]PRO!EG44</f>
        <v>235</v>
      </c>
      <c r="E44" s="8">
        <f>[1]SIJ!EH44+[1]VELJ!EH44+[1]OŽU!EH44+[1]TRA!EH44+[1]SVI!EH44+[1]LIP!EH44+[1]SRP!EH44+[1]KOL!EH44+[1]RUJ!EH44+[1]LIS!EH44+[1]STU!EH44+[1]PRO!EH44</f>
        <v>21</v>
      </c>
      <c r="F44" s="8">
        <f>[1]SIJ!EI44+[1]VELJ!EI44+[1]OŽU!EI44+[1]TRA!EI44+[1]SVI!EI44+[1]LIP!EI44+[1]SRP!EI44+[1]KOL!EI44+[1]RUJ!EI44+[1]LIS!EI44+[1]STU!EI44+[1]PRO!EI44</f>
        <v>819</v>
      </c>
      <c r="G44" s="8">
        <f>[1]SIJ!EJ44+[1]VELJ!EJ44+[1]OŽU!EJ44+[1]TRA!EJ44+[1]SVI!EJ44+[1]LIP!EJ44+[1]SRP!EJ44+[1]KOL!EJ44+[1]RUJ!EJ44+[1]LIS!EJ44+[1]STU!EJ44+[1]PRO!EJ44</f>
        <v>71</v>
      </c>
      <c r="H44" s="8">
        <f>[1]SIJ!EK44+[1]VELJ!EK44+[1]OŽU!EK44+[1]TRA!EK44+[1]SVI!EK44+[1]LIP!EK44+[1]SRP!EK44+[1]KOL!EK44+[1]RUJ!EK44+[1]LIS!EK44+[1]STU!EK44+[1]PRO!EK44</f>
        <v>292</v>
      </c>
      <c r="I44" s="8">
        <f>[1]SIJ!EL44+[1]VELJ!EL44+[1]OŽU!EL44+[1]TRA!EL44+[1]SVI!EL44+[1]LIP!EL44+[1]SRP!EL44+[1]KOL!EL44+[1]RUJ!EL44+[1]LIS!EL44+[1]STU!EL44+[1]PRO!EL44</f>
        <v>24</v>
      </c>
      <c r="J44" s="9">
        <f>[1]SIJ!EM44+[1]VELJ!EM44+[1]OŽU!EM44+[1]TRA!EM44+[1]SVI!EM44+[1]LIP!EM44+[1]SRP!EM44+[1]KOL!EM44+[1]RUJ!EM44+[1]LIS!EM44+[1]STU!EM44+[1]PRO!EM44</f>
        <v>807</v>
      </c>
    </row>
    <row r="45" spans="1:10">
      <c r="A45" s="11" t="s">
        <v>50</v>
      </c>
      <c r="B45" s="13"/>
      <c r="C45" s="8">
        <f>[1]SIJ!EF45+[1]VELJ!EF45+[1]OŽU!EF45+[1]TRA!EF45+[1]SVI!EF45+[1]LIP!EF45+[1]SRP!EF45+[1]KOL!EF45+[1]RUJ!EF45+[1]LIS!EF45+[1]STU!EF45+[1]PRO!EF45</f>
        <v>256</v>
      </c>
      <c r="D45" s="8">
        <f>[1]SIJ!EG45+[1]VELJ!EG45+[1]OŽU!EG45+[1]TRA!EG45+[1]SVI!EG45+[1]LIP!EG45+[1]SRP!EG45+[1]KOL!EG45+[1]RUJ!EG45+[1]LIS!EG45+[1]STU!EG45+[1]PRO!EG45</f>
        <v>235</v>
      </c>
      <c r="E45" s="8">
        <f>[1]SIJ!EH45+[1]VELJ!EH45+[1]OŽU!EH45+[1]TRA!EH45+[1]SVI!EH45+[1]LIP!EH45+[1]SRP!EH45+[1]KOL!EH45+[1]RUJ!EH45+[1]LIS!EH45+[1]STU!EH45+[1]PRO!EH45</f>
        <v>21</v>
      </c>
      <c r="F45" s="8">
        <f>[1]SIJ!EI45+[1]VELJ!EI45+[1]OŽU!EI45+[1]TRA!EI45+[1]SVI!EI45+[1]LIP!EI45+[1]SRP!EI45+[1]KOL!EI45+[1]RUJ!EI45+[1]LIS!EI45+[1]STU!EI45+[1]PRO!EI45</f>
        <v>819</v>
      </c>
      <c r="G45" s="8">
        <f>[1]SIJ!EJ45+[1]VELJ!EJ45+[1]OŽU!EJ45+[1]TRA!EJ45+[1]SVI!EJ45+[1]LIP!EJ45+[1]SRP!EJ45+[1]KOL!EJ45+[1]RUJ!EJ45+[1]LIS!EJ45+[1]STU!EJ45+[1]PRO!EJ45</f>
        <v>71</v>
      </c>
      <c r="H45" s="8">
        <f>[1]SIJ!EK45+[1]VELJ!EK45+[1]OŽU!EK45+[1]TRA!EK45+[1]SVI!EK45+[1]LIP!EK45+[1]SRP!EK45+[1]KOL!EK45+[1]RUJ!EK45+[1]LIS!EK45+[1]STU!EK45+[1]PRO!EK45</f>
        <v>292</v>
      </c>
      <c r="I45" s="8">
        <f>[1]SIJ!EL45+[1]VELJ!EL45+[1]OŽU!EL45+[1]TRA!EL45+[1]SVI!EL45+[1]LIP!EL45+[1]SRP!EL45+[1]KOL!EL45+[1]RUJ!EL45+[1]LIS!EL45+[1]STU!EL45+[1]PRO!EL45</f>
        <v>24</v>
      </c>
      <c r="J45" s="9">
        <f>[1]SIJ!EM45+[1]VELJ!EM45+[1]OŽU!EM45+[1]TRA!EM45+[1]SVI!EM45+[1]LIP!EM45+[1]SRP!EM45+[1]KOL!EM45+[1]RUJ!EM45+[1]LIS!EM45+[1]STU!EM45+[1]PRO!EM45</f>
        <v>807</v>
      </c>
    </row>
    <row r="46" spans="1:10" ht="15.75" thickBot="1">
      <c r="A46" s="14" t="s">
        <v>51</v>
      </c>
      <c r="B46" s="15"/>
      <c r="C46" s="16">
        <f>[1]SIJ!EF46+[1]VELJ!EF46+[1]OŽU!EF46+[1]TRA!EF46+[1]SVI!EF46+[1]LIP!EF46+[1]SRP!EF46+[1]KOL!EF46+[1]RUJ!EF46+[1]LIS!EF46+[1]STU!EF46+[1]PRO!EF46</f>
        <v>1775</v>
      </c>
      <c r="D46" s="16">
        <f>[1]SIJ!EG46+[1]VELJ!EG46+[1]OŽU!EG46+[1]TRA!EG46+[1]SVI!EG46+[1]LIP!EG46+[1]SRP!EG46+[1]KOL!EG46+[1]RUJ!EG46+[1]LIS!EG46+[1]STU!EG46+[1]PRO!EG46</f>
        <v>1500</v>
      </c>
      <c r="E46" s="16">
        <f>[1]SIJ!EH46+[1]VELJ!EH46+[1]OŽU!EH46+[1]TRA!EH46+[1]SVI!EH46+[1]LIP!EH46+[1]SRP!EH46+[1]KOL!EH46+[1]RUJ!EH46+[1]LIS!EH46+[1]STU!EH46+[1]PRO!EH46</f>
        <v>275</v>
      </c>
      <c r="F46" s="16">
        <f>[1]SIJ!EI46+[1]VELJ!EI46+[1]OŽU!EI46+[1]TRA!EI46+[1]SVI!EI46+[1]LIP!EI46+[1]SRP!EI46+[1]KOL!EI46+[1]RUJ!EI46+[1]LIS!EI46+[1]STU!EI46+[1]PRO!EI46</f>
        <v>5613</v>
      </c>
      <c r="G46" s="16">
        <f>[1]SIJ!EJ46+[1]VELJ!EJ46+[1]OŽU!EJ46+[1]TRA!EJ46+[1]SVI!EJ46+[1]LIP!EJ46+[1]SRP!EJ46+[1]KOL!EJ46+[1]RUJ!EJ46+[1]LIS!EJ46+[1]STU!EJ46+[1]PRO!EJ46</f>
        <v>1601</v>
      </c>
      <c r="H46" s="16">
        <f>[1]SIJ!EK46+[1]VELJ!EK46+[1]OŽU!EK46+[1]TRA!EK46+[1]SVI!EK46+[1]LIP!EK46+[1]SRP!EK46+[1]KOL!EK46+[1]RUJ!EK46+[1]LIS!EK46+[1]STU!EK46+[1]PRO!EK46</f>
        <v>2669</v>
      </c>
      <c r="I46" s="16">
        <f>[1]SIJ!EL46+[1]VELJ!EL46+[1]OŽU!EL46+[1]TRA!EL46+[1]SVI!EL46+[1]LIP!EL46+[1]SRP!EL46+[1]KOL!EL46+[1]RUJ!EL46+[1]LIS!EL46+[1]STU!EL46+[1]PRO!EL46</f>
        <v>324</v>
      </c>
      <c r="J46" s="17">
        <f>[1]SIJ!EM46+[1]VELJ!EM46+[1]OŽU!EM46+[1]TRA!EM46+[1]SVI!EM46+[1]LIP!EM46+[1]SRP!EM46+[1]KOL!EM46+[1]RUJ!EM46+[1]LIS!EM46+[1]STU!EM46+[1]PRO!EM46</f>
        <v>25409</v>
      </c>
    </row>
    <row r="47" spans="1:10" ht="15.75" thickTop="1">
      <c r="A47" s="10"/>
    </row>
    <row r="48" spans="1:10" ht="15.75" thickBot="1">
      <c r="A48" s="18"/>
      <c r="B48" s="18"/>
      <c r="C48" s="18"/>
      <c r="D48" s="18"/>
    </row>
    <row r="49" spans="1:6" ht="16.5" thickTop="1" thickBot="1">
      <c r="A49" s="19" t="s">
        <v>52</v>
      </c>
      <c r="B49" s="20"/>
      <c r="C49" s="21" t="s">
        <v>53</v>
      </c>
      <c r="D49" s="22">
        <f>[1]SIJ!EG49+[1]VELJ!EG49+[1]OŽU!EG49+[1]TRA!EG49+[1]SVI!EG49+[1]LIP!EG49+[1]SRP!EG49+[1]KOL!EG49+[1]RUJ!EG49+[1]LIS!EG49+[1]STU!EG49+[1]PRO!EG49</f>
        <v>67761393</v>
      </c>
      <c r="E49" s="23"/>
      <c r="F49" s="23"/>
    </row>
    <row r="50" spans="1:6" ht="15.75" thickTop="1">
      <c r="A50" s="10"/>
      <c r="B50" s="10"/>
    </row>
    <row r="51" spans="1:6">
      <c r="A51" s="10"/>
      <c r="B51" s="10"/>
    </row>
    <row r="52" spans="1:6">
      <c r="A52" s="10"/>
      <c r="B52" s="10"/>
    </row>
    <row r="53" spans="1:6">
      <c r="A53" s="10"/>
      <c r="B53" s="10"/>
    </row>
    <row r="54" spans="1:6">
      <c r="A54" s="10"/>
      <c r="B54" s="10"/>
    </row>
    <row r="55" spans="1:6">
      <c r="A55" s="10"/>
      <c r="B55" s="10"/>
    </row>
    <row r="56" spans="1:6">
      <c r="A56" s="10"/>
      <c r="B56" s="10"/>
    </row>
    <row r="58" spans="1:6" ht="15.75" thickBot="1">
      <c r="A58" s="18"/>
    </row>
    <row r="59" spans="1:6" ht="15.75" thickTop="1">
      <c r="A59" s="24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F45" sqref="F45"/>
    </sheetView>
  </sheetViews>
  <sheetFormatPr defaultRowHeight="12.75"/>
  <cols>
    <col min="1" max="1" width="9.140625" style="45"/>
    <col min="2" max="2" width="17.28515625" style="45" customWidth="1"/>
    <col min="3" max="9" width="9.140625" style="45"/>
    <col min="10" max="10" width="10.85546875" style="45" customWidth="1"/>
    <col min="11" max="11" width="9.140625" style="45" customWidth="1"/>
    <col min="12" max="16384" width="9.140625" style="45"/>
  </cols>
  <sheetData>
    <row r="1" spans="1:12" ht="14.25" thickTop="1" thickBot="1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</row>
    <row r="2" spans="1:12" ht="13.5" thickTop="1">
      <c r="A2" s="33" t="s">
        <v>1</v>
      </c>
      <c r="B2" s="34"/>
      <c r="C2" s="34" t="s">
        <v>2</v>
      </c>
      <c r="D2" s="34"/>
      <c r="E2" s="34"/>
      <c r="F2" s="34" t="s">
        <v>3</v>
      </c>
      <c r="G2" s="34"/>
      <c r="H2" s="34" t="s">
        <v>4</v>
      </c>
      <c r="I2" s="34"/>
      <c r="J2" s="35" t="s">
        <v>5</v>
      </c>
    </row>
    <row r="3" spans="1:12">
      <c r="A3" s="36"/>
      <c r="B3" s="37"/>
      <c r="C3" s="38" t="s">
        <v>6</v>
      </c>
      <c r="D3" s="38" t="s">
        <v>7</v>
      </c>
      <c r="E3" s="38" t="s">
        <v>8</v>
      </c>
      <c r="F3" s="38" t="s">
        <v>7</v>
      </c>
      <c r="G3" s="38" t="s">
        <v>8</v>
      </c>
      <c r="H3" s="38" t="s">
        <v>7</v>
      </c>
      <c r="I3" s="38" t="s">
        <v>8</v>
      </c>
      <c r="J3" s="39"/>
    </row>
    <row r="4" spans="1:12">
      <c r="A4" s="5" t="s">
        <v>9</v>
      </c>
      <c r="B4" s="40"/>
      <c r="C4" s="40"/>
      <c r="D4" s="40"/>
      <c r="E4" s="40"/>
      <c r="F4" s="40"/>
      <c r="G4" s="40"/>
      <c r="H4" s="40"/>
      <c r="I4" s="40"/>
      <c r="J4" s="41"/>
    </row>
    <row r="5" spans="1:12">
      <c r="A5" s="6" t="s">
        <v>10</v>
      </c>
      <c r="B5" s="7"/>
      <c r="C5" s="8">
        <f>[2]SIJ!EF5+[2]VELJ!EF5+[2]OŽU!EF5+[2]TRA!EF5+[2]SVI!EF5+[2]LIP!EF5+[2]SRP!EF5+[2]KOL!EF5+[2]RUJ!EF5+[2]LIS!EF5+[2]STU!EF5+[2]PRO!EF5</f>
        <v>132</v>
      </c>
      <c r="D5" s="8">
        <f>[2]SIJ!EG5+[2]VELJ!EG5+[2]OŽU!EG5+[2]TRA!EG5+[2]SVI!EG5+[2]LIP!EG5+[2]SRP!EG5+[2]KOL!EG5+[2]RUJ!EG5+[2]LIS!EG5+[2]STU!EG5+[2]PRO!EG5</f>
        <v>120</v>
      </c>
      <c r="E5" s="8">
        <f>[2]SIJ!EH5+[2]VELJ!EH5+[2]OŽU!EH5+[2]TRA!EH5+[2]SVI!EH5+[2]LIP!EH5+[2]SRP!EH5+[2]KOL!EH5+[2]RUJ!EH5+[2]LIS!EH5+[2]STU!EH5+[2]PRO!EH5</f>
        <v>12</v>
      </c>
      <c r="F5" s="8">
        <f>[2]SIJ!EI5+[2]VELJ!EI5+[2]OŽU!EI5+[2]TRA!EI5+[2]SVI!EI5+[2]LIP!EI5+[2]SRP!EI5+[2]KOL!EI5+[2]RUJ!EI5+[2]LIS!EI5+[2]STU!EI5+[2]PRO!EI5</f>
        <v>533</v>
      </c>
      <c r="G5" s="8">
        <f>[2]SIJ!EJ5+[2]VELJ!EJ5+[2]OŽU!EJ5+[2]TRA!EJ5+[2]SVI!EJ5+[2]LIP!EJ5+[2]SRP!EJ5+[2]KOL!EJ5+[2]RUJ!EJ5+[2]LIS!EJ5+[2]STU!EJ5+[2]PRO!EJ5</f>
        <v>46</v>
      </c>
      <c r="H5" s="8">
        <f>[2]SIJ!EK5+[2]VELJ!EK5+[2]OŽU!EK5+[2]TRA!EK5+[2]SVI!EK5+[2]LIP!EK5+[2]SRP!EK5+[2]KOL!EK5+[2]RUJ!EK5+[2]LIS!EK5+[2]STU!EK5+[2]PRO!EK5</f>
        <v>209</v>
      </c>
      <c r="I5" s="8">
        <f>[2]SIJ!EL5+[2]VELJ!EL5+[2]OŽU!EL5+[2]TRA!EL5+[2]SVI!EL5+[2]LIP!EL5+[2]SRP!EL5+[2]KOL!EL5+[2]RUJ!EL5+[2]LIS!EL5+[2]STU!EL5+[2]PRO!EL5</f>
        <v>14</v>
      </c>
      <c r="J5" s="9">
        <f>[2]SIJ!EM5+[2]VELJ!EM5+[2]OŽU!EM5+[2]TRA!EM5+[2]SVI!EM5+[2]LIP!EM5+[2]SRP!EM5+[2]KOL!EM5+[2]RUJ!EM5+[2]LIS!EM5+[2]STU!EM5+[2]PRO!EM5</f>
        <v>836</v>
      </c>
    </row>
    <row r="6" spans="1:12">
      <c r="A6" s="6" t="s">
        <v>11</v>
      </c>
      <c r="B6" s="7"/>
      <c r="C6" s="8">
        <f>[2]SIJ!EF6+[2]VELJ!EF6+[2]OŽU!EF6+[2]TRA!EF6+[2]SVI!EF6+[2]LIP!EF6+[2]SRP!EF6+[2]KOL!EF6+[2]RUJ!EF6+[2]LIS!EF6+[2]STU!EF6+[2]PRO!EF6</f>
        <v>62</v>
      </c>
      <c r="D6" s="8">
        <f>[2]SIJ!EG6+[2]VELJ!EG6+[2]OŽU!EG6+[2]TRA!EG6+[2]SVI!EG6+[2]LIP!EG6+[2]SRP!EG6+[2]KOL!EG6+[2]RUJ!EG6+[2]LIS!EG6+[2]STU!EG6+[2]PRO!EG6</f>
        <v>56</v>
      </c>
      <c r="E6" s="8">
        <f>[2]SIJ!EH6+[2]VELJ!EH6+[2]OŽU!EH6+[2]TRA!EH6+[2]SVI!EH6+[2]LIP!EH6+[2]SRP!EH6+[2]KOL!EH6+[2]RUJ!EH6+[2]LIS!EH6+[2]STU!EH6+[2]PRO!EH6</f>
        <v>6</v>
      </c>
      <c r="F6" s="8">
        <f>[2]SIJ!EI6+[2]VELJ!EI6+[2]OŽU!EI6+[2]TRA!EI6+[2]SVI!EI6+[2]LIP!EI6+[2]SRP!EI6+[2]KOL!EI6+[2]RUJ!EI6+[2]LIS!EI6+[2]STU!EI6+[2]PRO!EI6</f>
        <v>215</v>
      </c>
      <c r="G6" s="8">
        <f>[2]SIJ!EJ6+[2]VELJ!EJ6+[2]OŽU!EJ6+[2]TRA!EJ6+[2]SVI!EJ6+[2]LIP!EJ6+[2]SRP!EJ6+[2]KOL!EJ6+[2]RUJ!EJ6+[2]LIS!EJ6+[2]STU!EJ6+[2]PRO!EJ6</f>
        <v>23</v>
      </c>
      <c r="H6" s="8">
        <f>[2]SIJ!EK6+[2]VELJ!EK6+[2]OŽU!EK6+[2]TRA!EK6+[2]SVI!EK6+[2]LIP!EK6+[2]SRP!EK6+[2]KOL!EK6+[2]RUJ!EK6+[2]LIS!EK6+[2]STU!EK6+[2]PRO!EK6</f>
        <v>66</v>
      </c>
      <c r="I6" s="8">
        <f>[2]SIJ!EL6+[2]VELJ!EL6+[2]OŽU!EL6+[2]TRA!EL6+[2]SVI!EL6+[2]LIP!EL6+[2]SRP!EL6+[2]KOL!EL6+[2]RUJ!EL6+[2]LIS!EL6+[2]STU!EL6+[2]PRO!EL6</f>
        <v>7</v>
      </c>
      <c r="J6" s="9">
        <f>[2]SIJ!EM6+[2]VELJ!EM6+[2]OŽU!EM6+[2]TRA!EM6+[2]SVI!EM6+[2]LIP!EM6+[2]SRP!EM6+[2]KOL!EM6+[2]RUJ!EM6+[2]LIS!EM6+[2]STU!EM6+[2]PRO!EM6</f>
        <v>261</v>
      </c>
    </row>
    <row r="7" spans="1:12">
      <c r="A7" s="6" t="s">
        <v>12</v>
      </c>
      <c r="B7" s="7"/>
      <c r="C7" s="8">
        <f>[2]SIJ!EF7+[2]VELJ!EF7+[2]OŽU!EF7+[2]TRA!EF7+[2]SVI!EF7+[2]LIP!EF7+[2]SRP!EF7+[2]KOL!EF7+[2]RUJ!EF7+[2]LIS!EF7+[2]STU!EF7+[2]PRO!EF7</f>
        <v>1192</v>
      </c>
      <c r="D7" s="8">
        <f>[2]SIJ!EG7+[2]VELJ!EG7+[2]OŽU!EG7+[2]TRA!EG7+[2]SVI!EG7+[2]LIP!EG7+[2]SRP!EG7+[2]KOL!EG7+[2]RUJ!EG7+[2]LIS!EG7+[2]STU!EG7+[2]PRO!EG7</f>
        <v>944</v>
      </c>
      <c r="E7" s="8">
        <f>[2]SIJ!EH7+[2]VELJ!EH7+[2]OŽU!EH7+[2]TRA!EH7+[2]SVI!EH7+[2]LIP!EH7+[2]SRP!EH7+[2]KOL!EH7+[2]RUJ!EH7+[2]LIS!EH7+[2]STU!EH7+[2]PRO!EH7</f>
        <v>248</v>
      </c>
      <c r="F7" s="8">
        <f>[2]SIJ!EI7+[2]VELJ!EI7+[2]OŽU!EI7+[2]TRA!EI7+[2]SVI!EI7+[2]LIP!EI7+[2]SRP!EI7+[2]KOL!EI7+[2]RUJ!EI7+[2]LIS!EI7+[2]STU!EI7+[2]PRO!EI7</f>
        <v>3668</v>
      </c>
      <c r="G7" s="8">
        <f>[2]SIJ!EJ7+[2]VELJ!EJ7+[2]OŽU!EJ7+[2]TRA!EJ7+[2]SVI!EJ7+[2]LIP!EJ7+[2]SRP!EJ7+[2]KOL!EJ7+[2]RUJ!EJ7+[2]LIS!EJ7+[2]STU!EJ7+[2]PRO!EJ7</f>
        <v>1264</v>
      </c>
      <c r="H7" s="8">
        <f>[2]SIJ!EK7+[2]VELJ!EK7+[2]OŽU!EK7+[2]TRA!EK7+[2]SVI!EK7+[2]LIP!EK7+[2]SRP!EK7+[2]KOL!EK7+[2]RUJ!EK7+[2]LIS!EK7+[2]STU!EK7+[2]PRO!EK7</f>
        <v>1379</v>
      </c>
      <c r="I7" s="8">
        <f>[2]SIJ!EL7+[2]VELJ!EL7+[2]OŽU!EL7+[2]TRA!EL7+[2]SVI!EL7+[2]LIP!EL7+[2]SRP!EL7+[2]KOL!EL7+[2]RUJ!EL7+[2]LIS!EL7+[2]STU!EL7+[2]PRO!EL7</f>
        <v>364</v>
      </c>
      <c r="J7" s="9">
        <f>[2]SIJ!EM7+[2]VELJ!EM7+[2]OŽU!EM7+[2]TRA!EM7+[2]SVI!EM7+[2]LIP!EM7+[2]SRP!EM7+[2]KOL!EM7+[2]RUJ!EM7+[2]LIS!EM7+[2]STU!EM7+[2]PRO!EM7</f>
        <v>9631</v>
      </c>
      <c r="L7" s="46"/>
    </row>
    <row r="8" spans="1:12">
      <c r="A8" s="11" t="s">
        <v>13</v>
      </c>
      <c r="B8" s="7"/>
      <c r="C8" s="8">
        <f>[2]SIJ!EF8+[2]VELJ!EF8+[2]OŽU!EF8+[2]TRA!EF8+[2]SVI!EF8+[2]LIP!EF8+[2]SRP!EF8+[2]KOL!EF8+[2]RUJ!EF8+[2]LIS!EF8+[2]STU!EF8+[2]PRO!EF8</f>
        <v>1386</v>
      </c>
      <c r="D8" s="8">
        <f>[2]SIJ!EG8+[2]VELJ!EG8+[2]OŽU!EG8+[2]TRA!EG8+[2]SVI!EG8+[2]LIP!EG8+[2]SRP!EG8+[2]KOL!EG8+[2]RUJ!EG8+[2]LIS!EG8+[2]STU!EG8+[2]PRO!EG8</f>
        <v>1120</v>
      </c>
      <c r="E8" s="8">
        <f>[2]SIJ!EH8+[2]VELJ!EH8+[2]OŽU!EH8+[2]TRA!EH8+[2]SVI!EH8+[2]LIP!EH8+[2]SRP!EH8+[2]KOL!EH8+[2]RUJ!EH8+[2]LIS!EH8+[2]STU!EH8+[2]PRO!EH8</f>
        <v>266</v>
      </c>
      <c r="F8" s="8">
        <f>[2]SIJ!EI8+[2]VELJ!EI8+[2]OŽU!EI8+[2]TRA!EI8+[2]SVI!EI8+[2]LIP!EI8+[2]SRP!EI8+[2]KOL!EI8+[2]RUJ!EI8+[2]LIS!EI8+[2]STU!EI8+[2]PRO!EI8</f>
        <v>4416</v>
      </c>
      <c r="G8" s="8">
        <f>[2]SIJ!EJ8+[2]VELJ!EJ8+[2]OŽU!EJ8+[2]TRA!EJ8+[2]SVI!EJ8+[2]LIP!EJ8+[2]SRP!EJ8+[2]KOL!EJ8+[2]RUJ!EJ8+[2]LIS!EJ8+[2]STU!EJ8+[2]PRO!EJ8</f>
        <v>1333</v>
      </c>
      <c r="H8" s="8">
        <f>[2]SIJ!EK8+[2]VELJ!EK8+[2]OŽU!EK8+[2]TRA!EK8+[2]SVI!EK8+[2]LIP!EK8+[2]SRP!EK8+[2]KOL!EK8+[2]RUJ!EK8+[2]LIS!EK8+[2]STU!EK8+[2]PRO!EK8</f>
        <v>1654</v>
      </c>
      <c r="I8" s="8">
        <f>[2]SIJ!EL8+[2]VELJ!EL8+[2]OŽU!EL8+[2]TRA!EL8+[2]SVI!EL8+[2]LIP!EL8+[2]SRP!EL8+[2]KOL!EL8+[2]RUJ!EL8+[2]LIS!EL8+[2]STU!EL8+[2]PRO!EL8</f>
        <v>385</v>
      </c>
      <c r="J8" s="9">
        <f>[2]SIJ!EM8+[2]VELJ!EM8+[2]OŽU!EM8+[2]TRA!EM8+[2]SVI!EM8+[2]LIP!EM8+[2]SRP!EM8+[2]KOL!EM8+[2]RUJ!EM8+[2]LIS!EM8+[2]STU!EM8+[2]PRO!EM8</f>
        <v>10728</v>
      </c>
    </row>
    <row r="9" spans="1:12">
      <c r="A9" s="5" t="s">
        <v>14</v>
      </c>
      <c r="B9" s="12"/>
      <c r="C9" s="12"/>
      <c r="D9" s="40"/>
      <c r="E9" s="40"/>
      <c r="F9" s="40"/>
      <c r="G9" s="40"/>
      <c r="H9" s="40"/>
      <c r="I9" s="40"/>
      <c r="J9" s="41"/>
    </row>
    <row r="10" spans="1:12">
      <c r="A10" s="6" t="s">
        <v>15</v>
      </c>
      <c r="B10" s="7"/>
      <c r="C10" s="42"/>
      <c r="D10" s="42"/>
      <c r="E10" s="42"/>
      <c r="F10" s="42"/>
      <c r="G10" s="42"/>
      <c r="H10" s="42"/>
      <c r="I10" s="42"/>
      <c r="J10" s="43"/>
    </row>
    <row r="11" spans="1:12">
      <c r="A11" s="44" t="s">
        <v>16</v>
      </c>
      <c r="B11" s="38"/>
      <c r="C11" s="8">
        <f>[2]SIJ!EF11+[2]VELJ!EF11+[2]OŽU!EF11+[2]TRA!EF11+[2]SVI!EF11+[2]LIP!EF11+[2]SRP!EF11+[2]KOL!EF11+[2]RUJ!EF11+[2]LIS!EF11+[2]STU!EF11+[2]PRO!EF11</f>
        <v>85</v>
      </c>
      <c r="D11" s="8">
        <f>[2]SIJ!EG11+[2]VELJ!EG11+[2]OŽU!EG11+[2]TRA!EG11+[2]SVI!EG11+[2]LIP!EG11+[2]SRP!EG11+[2]KOL!EG11+[2]RUJ!EG11+[2]LIS!EG11+[2]STU!EG11+[2]PRO!EG11</f>
        <v>84</v>
      </c>
      <c r="E11" s="8">
        <f>[2]SIJ!EH11+[2]VELJ!EH11+[2]OŽU!EH11+[2]TRA!EH11+[2]SVI!EH11+[2]LIP!EH11+[2]SRP!EH11+[2]KOL!EH11+[2]RUJ!EH11+[2]LIS!EH11+[2]STU!EH11+[2]PRO!EH11</f>
        <v>1</v>
      </c>
      <c r="F11" s="8">
        <f>[2]SIJ!EI11+[2]VELJ!EI11+[2]OŽU!EI11+[2]TRA!EI11+[2]SVI!EI11+[2]LIP!EI11+[2]SRP!EI11+[2]KOL!EI11+[2]RUJ!EI11+[2]LIS!EI11+[2]STU!EI11+[2]PRO!EI11</f>
        <v>288</v>
      </c>
      <c r="G11" s="8">
        <f>[2]SIJ!EJ11+[2]VELJ!EJ11+[2]OŽU!EJ11+[2]TRA!EJ11+[2]SVI!EJ11+[2]LIP!EJ11+[2]SRP!EJ11+[2]KOL!EJ11+[2]RUJ!EJ11+[2]LIS!EJ11+[2]STU!EJ11+[2]PRO!EJ11</f>
        <v>3</v>
      </c>
      <c r="H11" s="8">
        <f>[2]SIJ!EK11+[2]VELJ!EK11+[2]OŽU!EK11+[2]TRA!EK11+[2]SVI!EK11+[2]LIP!EK11+[2]SRP!EK11+[2]KOL!EK11+[2]RUJ!EK11+[2]LIS!EK11+[2]STU!EK11+[2]PRO!EK11</f>
        <v>93</v>
      </c>
      <c r="I11" s="8">
        <f>[2]SIJ!EL11+[2]VELJ!EL11+[2]OŽU!EL11+[2]TRA!EL11+[2]SVI!EL11+[2]LIP!EL11+[2]SRP!EL11+[2]KOL!EL11+[2]RUJ!EL11+[2]LIS!EL11+[2]STU!EL11+[2]PRO!EL11</f>
        <v>1</v>
      </c>
      <c r="J11" s="9">
        <f>[2]SIJ!EM11+[2]VELJ!EM11+[2]OŽU!EM11+[2]TRA!EM11+[2]SVI!EM11+[2]LIP!EM11+[2]SRP!EM11+[2]KOL!EM11+[2]RUJ!EM11+[2]LIS!EM11+[2]STU!EM11+[2]PRO!EM11</f>
        <v>288</v>
      </c>
    </row>
    <row r="12" spans="1:12">
      <c r="A12" s="44" t="s">
        <v>17</v>
      </c>
      <c r="B12" s="38"/>
      <c r="C12" s="8">
        <f>[2]SIJ!EF12+[2]VELJ!EF12+[2]OŽU!EF12+[2]TRA!EF12+[2]SVI!EF12+[2]LIP!EF12+[2]SRP!EF12+[2]KOL!EF12+[2]RUJ!EF12+[2]LIS!EF12+[2]STU!EF12+[2]PRO!EF12</f>
        <v>5</v>
      </c>
      <c r="D12" s="8">
        <f>[2]SIJ!EG12+[2]VELJ!EG12+[2]OŽU!EG12+[2]TRA!EG12+[2]SVI!EG12+[2]LIP!EG12+[2]SRP!EG12+[2]KOL!EG12+[2]RUJ!EG12+[2]LIS!EG12+[2]STU!EG12+[2]PRO!EG12</f>
        <v>5</v>
      </c>
      <c r="E12" s="8">
        <f>[2]SIJ!EH12+[2]VELJ!EH12+[2]OŽU!EH12+[2]TRA!EH12+[2]SVI!EH12+[2]LIP!EH12+[2]SRP!EH12+[2]KOL!EH12+[2]RUJ!EH12+[2]LIS!EH12+[2]STU!EH12+[2]PRO!EH12</f>
        <v>0</v>
      </c>
      <c r="F12" s="8">
        <f>[2]SIJ!EI12+[2]VELJ!EI12+[2]OŽU!EI12+[2]TRA!EI12+[2]SVI!EI12+[2]LIP!EI12+[2]SRP!EI12+[2]KOL!EI12+[2]RUJ!EI12+[2]LIS!EI12+[2]STU!EI12+[2]PRO!EI12</f>
        <v>22</v>
      </c>
      <c r="G12" s="8">
        <f>[2]SIJ!EJ12+[2]VELJ!EJ12+[2]OŽU!EJ12+[2]TRA!EJ12+[2]SVI!EJ12+[2]LIP!EJ12+[2]SRP!EJ12+[2]KOL!EJ12+[2]RUJ!EJ12+[2]LIS!EJ12+[2]STU!EJ12+[2]PRO!EJ12</f>
        <v>0</v>
      </c>
      <c r="H12" s="8">
        <f>[2]SIJ!EK12+[2]VELJ!EK12+[2]OŽU!EK12+[2]TRA!EK12+[2]SVI!EK12+[2]LIP!EK12+[2]SRP!EK12+[2]KOL!EK12+[2]RUJ!EK12+[2]LIS!EK12+[2]STU!EK12+[2]PRO!EK12</f>
        <v>7</v>
      </c>
      <c r="I12" s="8">
        <f>[2]SIJ!EL12+[2]VELJ!EL12+[2]OŽU!EL12+[2]TRA!EL12+[2]SVI!EL12+[2]LIP!EL12+[2]SRP!EL12+[2]KOL!EL12+[2]RUJ!EL12+[2]LIS!EL12+[2]STU!EL12+[2]PRO!EL12</f>
        <v>0</v>
      </c>
      <c r="J12" s="9">
        <f>[2]SIJ!EM12+[2]VELJ!EM12+[2]OŽU!EM12+[2]TRA!EM12+[2]SVI!EM12+[2]LIP!EM12+[2]SRP!EM12+[2]KOL!EM12+[2]RUJ!EM12+[2]LIS!EM12+[2]STU!EM12+[2]PRO!EM12</f>
        <v>28</v>
      </c>
    </row>
    <row r="13" spans="1:12">
      <c r="A13" s="44" t="s">
        <v>18</v>
      </c>
      <c r="B13" s="38"/>
      <c r="C13" s="8">
        <f>[2]SIJ!EF13+[2]VELJ!EF13+[2]OŽU!EF13+[2]TRA!EF13+[2]SVI!EF13+[2]LIP!EF13+[2]SRP!EF13+[2]KOL!EF13+[2]RUJ!EF13+[2]LIS!EF13+[2]STU!EF13+[2]PRO!EF13</f>
        <v>15</v>
      </c>
      <c r="D13" s="8">
        <f>[2]SIJ!EG13+[2]VELJ!EG13+[2]OŽU!EG13+[2]TRA!EG13+[2]SVI!EG13+[2]LIP!EG13+[2]SRP!EG13+[2]KOL!EG13+[2]RUJ!EG13+[2]LIS!EG13+[2]STU!EG13+[2]PRO!EG13</f>
        <v>11</v>
      </c>
      <c r="E13" s="8">
        <f>[2]SIJ!EH13+[2]VELJ!EH13+[2]OŽU!EH13+[2]TRA!EH13+[2]SVI!EH13+[2]LIP!EH13+[2]SRP!EH13+[2]KOL!EH13+[2]RUJ!EH13+[2]LIS!EH13+[2]STU!EH13+[2]PRO!EH13</f>
        <v>4</v>
      </c>
      <c r="F13" s="8">
        <f>[2]SIJ!EI13+[2]VELJ!EI13+[2]OŽU!EI13+[2]TRA!EI13+[2]SVI!EI13+[2]LIP!EI13+[2]SRP!EI13+[2]KOL!EI13+[2]RUJ!EI13+[2]LIS!EI13+[2]STU!EI13+[2]PRO!EI13</f>
        <v>40</v>
      </c>
      <c r="G13" s="8">
        <f>[2]SIJ!EJ13+[2]VELJ!EJ13+[2]OŽU!EJ13+[2]TRA!EJ13+[2]SVI!EJ13+[2]LIP!EJ13+[2]SRP!EJ13+[2]KOL!EJ13+[2]RUJ!EJ13+[2]LIS!EJ13+[2]STU!EJ13+[2]PRO!EJ13</f>
        <v>12</v>
      </c>
      <c r="H13" s="8">
        <f>[2]SIJ!EK13+[2]VELJ!EK13+[2]OŽU!EK13+[2]TRA!EK13+[2]SVI!EK13+[2]LIP!EK13+[2]SRP!EK13+[2]KOL!EK13+[2]RUJ!EK13+[2]LIS!EK13+[2]STU!EK13+[2]PRO!EK13</f>
        <v>11</v>
      </c>
      <c r="I13" s="8">
        <f>[2]SIJ!EL13+[2]VELJ!EL13+[2]OŽU!EL13+[2]TRA!EL13+[2]SVI!EL13+[2]LIP!EL13+[2]SRP!EL13+[2]KOL!EL13+[2]RUJ!EL13+[2]LIS!EL13+[2]STU!EL13+[2]PRO!EL13</f>
        <v>4</v>
      </c>
      <c r="J13" s="9">
        <f>[2]SIJ!EM13+[2]VELJ!EM13+[2]OŽU!EM13+[2]TRA!EM13+[2]SVI!EM13+[2]LIP!EM13+[2]SRP!EM13+[2]KOL!EM13+[2]RUJ!EM13+[2]LIS!EM13+[2]STU!EM13+[2]PRO!EM13</f>
        <v>52</v>
      </c>
    </row>
    <row r="14" spans="1:12">
      <c r="A14" s="44" t="s">
        <v>19</v>
      </c>
      <c r="B14" s="38"/>
      <c r="C14" s="8">
        <f>[2]SIJ!EF14+[2]VELJ!EF14+[2]OŽU!EF14+[2]TRA!EF14+[2]SVI!EF14+[2]LIP!EF14+[2]SRP!EF14+[2]KOL!EF14+[2]RUJ!EF14+[2]LIS!EF14+[2]STU!EF14+[2]PRO!EF14</f>
        <v>0</v>
      </c>
      <c r="D14" s="8">
        <f>[2]SIJ!EG14+[2]VELJ!EG14+[2]OŽU!EG14+[2]TRA!EG14+[2]SVI!EG14+[2]LIP!EG14+[2]SRP!EG14+[2]KOL!EG14+[2]RUJ!EG14+[2]LIS!EG14+[2]STU!EG14+[2]PRO!EG14</f>
        <v>0</v>
      </c>
      <c r="E14" s="8">
        <f>[2]SIJ!EH14+[2]VELJ!EH14+[2]OŽU!EH14+[2]TRA!EH14+[2]SVI!EH14+[2]LIP!EH14+[2]SRP!EH14+[2]KOL!EH14+[2]RUJ!EH14+[2]LIS!EH14+[2]STU!EH14+[2]PRO!EH14</f>
        <v>0</v>
      </c>
      <c r="F14" s="8">
        <f>[2]SIJ!EI14+[2]VELJ!EI14+[2]OŽU!EI14+[2]TRA!EI14+[2]SVI!EI14+[2]LIP!EI14+[2]SRP!EI14+[2]KOL!EI14+[2]RUJ!EI14+[2]LIS!EI14+[2]STU!EI14+[2]PRO!EI14</f>
        <v>0</v>
      </c>
      <c r="G14" s="8">
        <f>[2]SIJ!EJ14+[2]VELJ!EJ14+[2]OŽU!EJ14+[2]TRA!EJ14+[2]SVI!EJ14+[2]LIP!EJ14+[2]SRP!EJ14+[2]KOL!EJ14+[2]RUJ!EJ14+[2]LIS!EJ14+[2]STU!EJ14+[2]PRO!EJ14</f>
        <v>0</v>
      </c>
      <c r="H14" s="8">
        <f>[2]SIJ!EK14+[2]VELJ!EK14+[2]OŽU!EK14+[2]TRA!EK14+[2]SVI!EK14+[2]LIP!EK14+[2]SRP!EK14+[2]KOL!EK14+[2]RUJ!EK14+[2]LIS!EK14+[2]STU!EK14+[2]PRO!EK14</f>
        <v>0</v>
      </c>
      <c r="I14" s="8">
        <f>[2]SIJ!EL14+[2]VELJ!EL14+[2]OŽU!EL14+[2]TRA!EL14+[2]SVI!EL14+[2]LIP!EL14+[2]SRP!EL14+[2]KOL!EL14+[2]RUJ!EL14+[2]LIS!EL14+[2]STU!EL14+[2]PRO!EL14</f>
        <v>0</v>
      </c>
      <c r="J14" s="9">
        <f>[2]SIJ!EM14+[2]VELJ!EM14+[2]OŽU!EM14+[2]TRA!EM14+[2]SVI!EM14+[2]LIP!EM14+[2]SRP!EM14+[2]KOL!EM14+[2]RUJ!EM14+[2]LIS!EM14+[2]STU!EM14+[2]PRO!EM14</f>
        <v>0</v>
      </c>
    </row>
    <row r="15" spans="1:12">
      <c r="A15" s="44" t="s">
        <v>20</v>
      </c>
      <c r="B15" s="38"/>
      <c r="C15" s="8">
        <f>[2]SIJ!EF15+[2]VELJ!EF15+[2]OŽU!EF15+[2]TRA!EF15+[2]SVI!EF15+[2]LIP!EF15+[2]SRP!EF15+[2]KOL!EF15+[2]RUJ!EF15+[2]LIS!EF15+[2]STU!EF15+[2]PRO!EF15</f>
        <v>15</v>
      </c>
      <c r="D15" s="8">
        <f>[2]SIJ!EG15+[2]VELJ!EG15+[2]OŽU!EG15+[2]TRA!EG15+[2]SVI!EG15+[2]LIP!EG15+[2]SRP!EG15+[2]KOL!EG15+[2]RUJ!EG15+[2]LIS!EG15+[2]STU!EG15+[2]PRO!EG15</f>
        <v>15</v>
      </c>
      <c r="E15" s="8">
        <f>[2]SIJ!EH15+[2]VELJ!EH15+[2]OŽU!EH15+[2]TRA!EH15+[2]SVI!EH15+[2]LIP!EH15+[2]SRP!EH15+[2]KOL!EH15+[2]RUJ!EH15+[2]LIS!EH15+[2]STU!EH15+[2]PRO!EH15</f>
        <v>0</v>
      </c>
      <c r="F15" s="8">
        <f>[2]SIJ!EI15+[2]VELJ!EI15+[2]OŽU!EI15+[2]TRA!EI15+[2]SVI!EI15+[2]LIP!EI15+[2]SRP!EI15+[2]KOL!EI15+[2]RUJ!EI15+[2]LIS!EI15+[2]STU!EI15+[2]PRO!EI15</f>
        <v>27</v>
      </c>
      <c r="G15" s="8">
        <f>[2]SIJ!EJ15+[2]VELJ!EJ15+[2]OŽU!EJ15+[2]TRA!EJ15+[2]SVI!EJ15+[2]LIP!EJ15+[2]SRP!EJ15+[2]KOL!EJ15+[2]RUJ!EJ15+[2]LIS!EJ15+[2]STU!EJ15+[2]PRO!EJ15</f>
        <v>0</v>
      </c>
      <c r="H15" s="8">
        <f>[2]SIJ!EK15+[2]VELJ!EK15+[2]OŽU!EK15+[2]TRA!EK15+[2]SVI!EK15+[2]LIP!EK15+[2]SRP!EK15+[2]KOL!EK15+[2]RUJ!EK15+[2]LIS!EK15+[2]STU!EK15+[2]PRO!EK15</f>
        <v>15</v>
      </c>
      <c r="I15" s="8">
        <f>[2]SIJ!EL15+[2]VELJ!EL15+[2]OŽU!EL15+[2]TRA!EL15+[2]SVI!EL15+[2]LIP!EL15+[2]SRP!EL15+[2]KOL!EL15+[2]RUJ!EL15+[2]LIS!EL15+[2]STU!EL15+[2]PRO!EL15</f>
        <v>0</v>
      </c>
      <c r="J15" s="9">
        <f>[2]SIJ!EM15+[2]VELJ!EM15+[2]OŽU!EM15+[2]TRA!EM15+[2]SVI!EM15+[2]LIP!EM15+[2]SRP!EM15+[2]KOL!EM15+[2]RUJ!EM15+[2]LIS!EM15+[2]STU!EM15+[2]PRO!EM15</f>
        <v>36</v>
      </c>
    </row>
    <row r="16" spans="1:12">
      <c r="A16" s="44" t="s">
        <v>21</v>
      </c>
      <c r="B16" s="38"/>
      <c r="C16" s="8">
        <f>[2]SIJ!EF16+[2]VELJ!EF16+[2]OŽU!EF16+[2]TRA!EF16+[2]SVI!EF16+[2]LIP!EF16+[2]SRP!EF16+[2]KOL!EF16+[2]RUJ!EF16+[2]LIS!EF16+[2]STU!EF16+[2]PRO!EF16</f>
        <v>13</v>
      </c>
      <c r="D16" s="8">
        <f>[2]SIJ!EG16+[2]VELJ!EG16+[2]OŽU!EG16+[2]TRA!EG16+[2]SVI!EG16+[2]LIP!EG16+[2]SRP!EG16+[2]KOL!EG16+[2]RUJ!EG16+[2]LIS!EG16+[2]STU!EG16+[2]PRO!EG16</f>
        <v>12</v>
      </c>
      <c r="E16" s="8">
        <f>[2]SIJ!EH16+[2]VELJ!EH16+[2]OŽU!EH16+[2]TRA!EH16+[2]SVI!EH16+[2]LIP!EH16+[2]SRP!EH16+[2]KOL!EH16+[2]RUJ!EH16+[2]LIS!EH16+[2]STU!EH16+[2]PRO!EH16</f>
        <v>1</v>
      </c>
      <c r="F16" s="8">
        <f>[2]SIJ!EI16+[2]VELJ!EI16+[2]OŽU!EI16+[2]TRA!EI16+[2]SVI!EI16+[2]LIP!EI16+[2]SRP!EI16+[2]KOL!EI16+[2]RUJ!EI16+[2]LIS!EI16+[2]STU!EI16+[2]PRO!EI16</f>
        <v>40</v>
      </c>
      <c r="G16" s="8">
        <f>[2]SIJ!EJ16+[2]VELJ!EJ16+[2]OŽU!EJ16+[2]TRA!EJ16+[2]SVI!EJ16+[2]LIP!EJ16+[2]SRP!EJ16+[2]KOL!EJ16+[2]RUJ!EJ16+[2]LIS!EJ16+[2]STU!EJ16+[2]PRO!EJ16</f>
        <v>2</v>
      </c>
      <c r="H16" s="8">
        <f>[2]SIJ!EK16+[2]VELJ!EK16+[2]OŽU!EK16+[2]TRA!EK16+[2]SVI!EK16+[2]LIP!EK16+[2]SRP!EK16+[2]KOL!EK16+[2]RUJ!EK16+[2]LIS!EK16+[2]STU!EK16+[2]PRO!EK16</f>
        <v>16</v>
      </c>
      <c r="I16" s="8">
        <f>[2]SIJ!EL16+[2]VELJ!EL16+[2]OŽU!EL16+[2]TRA!EL16+[2]SVI!EL16+[2]LIP!EL16+[2]SRP!EL16+[2]KOL!EL16+[2]RUJ!EL16+[2]LIS!EL16+[2]STU!EL16+[2]PRO!EL16</f>
        <v>1</v>
      </c>
      <c r="J16" s="9">
        <f>[2]SIJ!EM16+[2]VELJ!EM16+[2]OŽU!EM16+[2]TRA!EM16+[2]SVI!EM16+[2]LIP!EM16+[2]SRP!EM16+[2]KOL!EM16+[2]RUJ!EM16+[2]LIS!EM16+[2]STU!EM16+[2]PRO!EM16</f>
        <v>43</v>
      </c>
    </row>
    <row r="17" spans="1:10">
      <c r="A17" s="6" t="s">
        <v>22</v>
      </c>
      <c r="B17" s="7"/>
      <c r="C17" s="8">
        <f>[2]SIJ!EF17+[2]VELJ!EF17+[2]OŽU!EF17+[2]TRA!EF17+[2]SVI!EF17+[2]LIP!EF17+[2]SRP!EF17+[2]KOL!EF17+[2]RUJ!EF17+[2]LIS!EF17+[2]STU!EF17+[2]PRO!EF17</f>
        <v>133</v>
      </c>
      <c r="D17" s="8">
        <f>[2]SIJ!EG17+[2]VELJ!EG17+[2]OŽU!EG17+[2]TRA!EG17+[2]SVI!EG17+[2]LIP!EG17+[2]SRP!EG17+[2]KOL!EG17+[2]RUJ!EG17+[2]LIS!EG17+[2]STU!EG17+[2]PRO!EG17</f>
        <v>127</v>
      </c>
      <c r="E17" s="8">
        <f>[2]SIJ!EH17+[2]VELJ!EH17+[2]OŽU!EH17+[2]TRA!EH17+[2]SVI!EH17+[2]LIP!EH17+[2]SRP!EH17+[2]KOL!EH17+[2]RUJ!EH17+[2]LIS!EH17+[2]STU!EH17+[2]PRO!EH17</f>
        <v>6</v>
      </c>
      <c r="F17" s="8">
        <f>[2]SIJ!EI17+[2]VELJ!EI17+[2]OŽU!EI17+[2]TRA!EI17+[2]SVI!EI17+[2]LIP!EI17+[2]SRP!EI17+[2]KOL!EI17+[2]RUJ!EI17+[2]LIS!EI17+[2]STU!EI17+[2]PRO!EI17</f>
        <v>417</v>
      </c>
      <c r="G17" s="8">
        <f>[2]SIJ!EJ17+[2]VELJ!EJ17+[2]OŽU!EJ17+[2]TRA!EJ17+[2]SVI!EJ17+[2]LIP!EJ17+[2]SRP!EJ17+[2]KOL!EJ17+[2]RUJ!EJ17+[2]LIS!EJ17+[2]STU!EJ17+[2]PRO!EJ17</f>
        <v>17</v>
      </c>
      <c r="H17" s="8">
        <f>[2]SIJ!EK17+[2]VELJ!EK17+[2]OŽU!EK17+[2]TRA!EK17+[2]SVI!EK17+[2]LIP!EK17+[2]SRP!EK17+[2]KOL!EK17+[2]RUJ!EK17+[2]LIS!EK17+[2]STU!EK17+[2]PRO!EK17</f>
        <v>142</v>
      </c>
      <c r="I17" s="8">
        <f>[2]SIJ!EL17+[2]VELJ!EL17+[2]OŽU!EL17+[2]TRA!EL17+[2]SVI!EL17+[2]LIP!EL17+[2]SRP!EL17+[2]KOL!EL17+[2]RUJ!EL17+[2]LIS!EL17+[2]STU!EL17+[2]PRO!EL17</f>
        <v>6</v>
      </c>
      <c r="J17" s="9">
        <f>[2]SIJ!EM17+[2]VELJ!EM17+[2]OŽU!EM17+[2]TRA!EM17+[2]SVI!EM17+[2]LIP!EM17+[2]SRP!EM17+[2]KOL!EM17+[2]RUJ!EM17+[2]LIS!EM17+[2]STU!EM17+[2]PRO!EM17</f>
        <v>447</v>
      </c>
    </row>
    <row r="18" spans="1:10">
      <c r="A18" s="6" t="s">
        <v>23</v>
      </c>
      <c r="B18" s="7"/>
      <c r="C18" s="42"/>
      <c r="D18" s="42"/>
      <c r="E18" s="42"/>
      <c r="F18" s="42"/>
      <c r="G18" s="42"/>
      <c r="H18" s="42"/>
      <c r="I18" s="42"/>
      <c r="J18" s="43"/>
    </row>
    <row r="19" spans="1:10">
      <c r="A19" s="44" t="s">
        <v>24</v>
      </c>
      <c r="B19" s="38"/>
      <c r="C19" s="8">
        <f>[2]SIJ!EF19+[2]VELJ!EF19+[2]OŽU!EF19+[2]TRA!EF19+[2]SVI!EF19+[2]LIP!EF19+[2]SRP!EF19+[2]KOL!EF19+[2]RUJ!EF19+[2]LIS!EF19+[2]STU!EF19+[2]PRO!EF19</f>
        <v>0</v>
      </c>
      <c r="D19" s="8">
        <f>[2]SIJ!EG19+[2]VELJ!EG19+[2]OŽU!EG19+[2]TRA!EG19+[2]SVI!EG19+[2]LIP!EG19+[2]SRP!EG19+[2]KOL!EG19+[2]RUJ!EG19+[2]LIS!EG19+[2]STU!EG19+[2]PRO!EG19</f>
        <v>0</v>
      </c>
      <c r="E19" s="8">
        <f>[2]SIJ!EH19+[2]VELJ!EH19+[2]OŽU!EH19+[2]TRA!EH19+[2]SVI!EH19+[2]LIP!EH19+[2]SRP!EH19+[2]KOL!EH19+[2]RUJ!EH19+[2]LIS!EH19+[2]STU!EH19+[2]PRO!EH19</f>
        <v>0</v>
      </c>
      <c r="F19" s="8">
        <f>[2]SIJ!EI19+[2]VELJ!EI19+[2]OŽU!EI19+[2]TRA!EI19+[2]SVI!EI19+[2]LIP!EI19+[2]SRP!EI19+[2]KOL!EI19+[2]RUJ!EI19+[2]LIS!EI19+[2]STU!EI19+[2]PRO!EI19</f>
        <v>0</v>
      </c>
      <c r="G19" s="8">
        <f>[2]SIJ!EJ19+[2]VELJ!EJ19+[2]OŽU!EJ19+[2]TRA!EJ19+[2]SVI!EJ19+[2]LIP!EJ19+[2]SRP!EJ19+[2]KOL!EJ19+[2]RUJ!EJ19+[2]LIS!EJ19+[2]STU!EJ19+[2]PRO!EJ19</f>
        <v>0</v>
      </c>
      <c r="H19" s="8">
        <f>[2]SIJ!EK19+[2]VELJ!EK19+[2]OŽU!EK19+[2]TRA!EK19+[2]SVI!EK19+[2]LIP!EK19+[2]SRP!EK19+[2]KOL!EK19+[2]RUJ!EK19+[2]LIS!EK19+[2]STU!EK19+[2]PRO!EK19</f>
        <v>0</v>
      </c>
      <c r="I19" s="8">
        <f>[2]SIJ!EL19+[2]VELJ!EL19+[2]OŽU!EL19+[2]TRA!EL19+[2]SVI!EL19+[2]LIP!EL19+[2]SRP!EL19+[2]KOL!EL19+[2]RUJ!EL19+[2]LIS!EL19+[2]STU!EL19+[2]PRO!EL19</f>
        <v>0</v>
      </c>
      <c r="J19" s="9">
        <f>[2]SIJ!EM19+[2]VELJ!EM19+[2]OŽU!EM19+[2]TRA!EM19+[2]SVI!EM19+[2]LIP!EM19+[2]SRP!EM19+[2]KOL!EM19+[2]RUJ!EM19+[2]LIS!EM19+[2]STU!EM19+[2]PRO!EM19</f>
        <v>0</v>
      </c>
    </row>
    <row r="20" spans="1:10">
      <c r="A20" s="44" t="s">
        <v>25</v>
      </c>
      <c r="B20" s="38"/>
      <c r="C20" s="8">
        <f>[2]SIJ!EF20+[2]VELJ!EF20+[2]OŽU!EF20+[2]TRA!EF20+[2]SVI!EF20+[2]LIP!EF20+[2]SRP!EF20+[2]KOL!EF20+[2]RUJ!EF20+[2]LIS!EF20+[2]STU!EF20+[2]PRO!EF20</f>
        <v>10</v>
      </c>
      <c r="D20" s="8">
        <f>[2]SIJ!EG20+[2]VELJ!EG20+[2]OŽU!EG20+[2]TRA!EG20+[2]SVI!EG20+[2]LIP!EG20+[2]SRP!EG20+[2]KOL!EG20+[2]RUJ!EG20+[2]LIS!EG20+[2]STU!EG20+[2]PRO!EG20</f>
        <v>10</v>
      </c>
      <c r="E20" s="8">
        <f>[2]SIJ!EH20+[2]VELJ!EH20+[2]OŽU!EH20+[2]TRA!EH20+[2]SVI!EH20+[2]LIP!EH20+[2]SRP!EH20+[2]KOL!EH20+[2]RUJ!EH20+[2]LIS!EH20+[2]STU!EH20+[2]PRO!EH20</f>
        <v>0</v>
      </c>
      <c r="F20" s="8">
        <f>[2]SIJ!EI20+[2]VELJ!EI20+[2]OŽU!EI20+[2]TRA!EI20+[2]SVI!EI20+[2]LIP!EI20+[2]SRP!EI20+[2]KOL!EI20+[2]RUJ!EI20+[2]LIS!EI20+[2]STU!EI20+[2]PRO!EI20</f>
        <v>31</v>
      </c>
      <c r="G20" s="8">
        <f>[2]SIJ!EJ20+[2]VELJ!EJ20+[2]OŽU!EJ20+[2]TRA!EJ20+[2]SVI!EJ20+[2]LIP!EJ20+[2]SRP!EJ20+[2]KOL!EJ20+[2]RUJ!EJ20+[2]LIS!EJ20+[2]STU!EJ20+[2]PRO!EJ20</f>
        <v>0</v>
      </c>
      <c r="H20" s="8">
        <f>[2]SIJ!EK20+[2]VELJ!EK20+[2]OŽU!EK20+[2]TRA!EK20+[2]SVI!EK20+[2]LIP!EK20+[2]SRP!EK20+[2]KOL!EK20+[2]RUJ!EK20+[2]LIS!EK20+[2]STU!EK20+[2]PRO!EK20</f>
        <v>11</v>
      </c>
      <c r="I20" s="8">
        <f>[2]SIJ!EL20+[2]VELJ!EL20+[2]OŽU!EL20+[2]TRA!EL20+[2]SVI!EL20+[2]LIP!EL20+[2]SRP!EL20+[2]KOL!EL20+[2]RUJ!EL20+[2]LIS!EL20+[2]STU!EL20+[2]PRO!EL20</f>
        <v>0</v>
      </c>
      <c r="J20" s="9">
        <f>[2]SIJ!EM20+[2]VELJ!EM20+[2]OŽU!EM20+[2]TRA!EM20+[2]SVI!EM20+[2]LIP!EM20+[2]SRP!EM20+[2]KOL!EM20+[2]RUJ!EM20+[2]LIS!EM20+[2]STU!EM20+[2]PRO!EM20</f>
        <v>18</v>
      </c>
    </row>
    <row r="21" spans="1:10">
      <c r="A21" s="44" t="s">
        <v>26</v>
      </c>
      <c r="B21" s="38"/>
      <c r="C21" s="8">
        <f>[2]SIJ!EF21+[2]VELJ!EF21+[2]OŽU!EF21+[2]TRA!EF21+[2]SVI!EF21+[2]LIP!EF21+[2]SRP!EF21+[2]KOL!EF21+[2]RUJ!EF21+[2]LIS!EF21+[2]STU!EF21+[2]PRO!EF21</f>
        <v>9</v>
      </c>
      <c r="D21" s="8">
        <f>[2]SIJ!EG21+[2]VELJ!EG21+[2]OŽU!EG21+[2]TRA!EG21+[2]SVI!EG21+[2]LIP!EG21+[2]SRP!EG21+[2]KOL!EG21+[2]RUJ!EG21+[2]LIS!EG21+[2]STU!EG21+[2]PRO!EG21</f>
        <v>5</v>
      </c>
      <c r="E21" s="8">
        <f>[2]SIJ!EH21+[2]VELJ!EH21+[2]OŽU!EH21+[2]TRA!EH21+[2]SVI!EH21+[2]LIP!EH21+[2]SRP!EH21+[2]KOL!EH21+[2]RUJ!EH21+[2]LIS!EH21+[2]STU!EH21+[2]PRO!EH21</f>
        <v>4</v>
      </c>
      <c r="F21" s="8">
        <f>[2]SIJ!EI21+[2]VELJ!EI21+[2]OŽU!EI21+[2]TRA!EI21+[2]SVI!EI21+[2]LIP!EI21+[2]SRP!EI21+[2]KOL!EI21+[2]RUJ!EI21+[2]LIS!EI21+[2]STU!EI21+[2]PRO!EI21</f>
        <v>15</v>
      </c>
      <c r="G21" s="8">
        <f>[2]SIJ!EJ21+[2]VELJ!EJ21+[2]OŽU!EJ21+[2]TRA!EJ21+[2]SVI!EJ21+[2]LIP!EJ21+[2]SRP!EJ21+[2]KOL!EJ21+[2]RUJ!EJ21+[2]LIS!EJ21+[2]STU!EJ21+[2]PRO!EJ21</f>
        <v>9</v>
      </c>
      <c r="H21" s="8">
        <f>[2]SIJ!EK21+[2]VELJ!EK21+[2]OŽU!EK21+[2]TRA!EK21+[2]SVI!EK21+[2]LIP!EK21+[2]SRP!EK21+[2]KOL!EK21+[2]RUJ!EK21+[2]LIS!EK21+[2]STU!EK21+[2]PRO!EK21</f>
        <v>5</v>
      </c>
      <c r="I21" s="8">
        <f>[2]SIJ!EL21+[2]VELJ!EL21+[2]OŽU!EL21+[2]TRA!EL21+[2]SVI!EL21+[2]LIP!EL21+[2]SRP!EL21+[2]KOL!EL21+[2]RUJ!EL21+[2]LIS!EL21+[2]STU!EL21+[2]PRO!EL21</f>
        <v>4</v>
      </c>
      <c r="J21" s="9">
        <f>[2]SIJ!EM21+[2]VELJ!EM21+[2]OŽU!EM21+[2]TRA!EM21+[2]SVI!EM21+[2]LIP!EM21+[2]SRP!EM21+[2]KOL!EM21+[2]RUJ!EM21+[2]LIS!EM21+[2]STU!EM21+[2]PRO!EM21</f>
        <v>34</v>
      </c>
    </row>
    <row r="22" spans="1:10">
      <c r="A22" s="6" t="s">
        <v>27</v>
      </c>
      <c r="B22" s="7"/>
      <c r="C22" s="8">
        <f>[2]SIJ!EF22+[2]VELJ!EF22+[2]OŽU!EF22+[2]TRA!EF22+[2]SVI!EF22+[2]LIP!EF22+[2]SRP!EF22+[2]KOL!EF22+[2]RUJ!EF22+[2]LIS!EF22+[2]STU!EF22+[2]PRO!EF22</f>
        <v>19</v>
      </c>
      <c r="D22" s="8">
        <f>[2]SIJ!EG22+[2]VELJ!EG22+[2]OŽU!EG22+[2]TRA!EG22+[2]SVI!EG22+[2]LIP!EG22+[2]SRP!EG22+[2]KOL!EG22+[2]RUJ!EG22+[2]LIS!EG22+[2]STU!EG22+[2]PRO!EG22</f>
        <v>15</v>
      </c>
      <c r="E22" s="8">
        <f>[2]SIJ!EH22+[2]VELJ!EH22+[2]OŽU!EH22+[2]TRA!EH22+[2]SVI!EH22+[2]LIP!EH22+[2]SRP!EH22+[2]KOL!EH22+[2]RUJ!EH22+[2]LIS!EH22+[2]STU!EH22+[2]PRO!EH22</f>
        <v>4</v>
      </c>
      <c r="F22" s="8">
        <f>[2]SIJ!EI22+[2]VELJ!EI22+[2]OŽU!EI22+[2]TRA!EI22+[2]SVI!EI22+[2]LIP!EI22+[2]SRP!EI22+[2]KOL!EI22+[2]RUJ!EI22+[2]LIS!EI22+[2]STU!EI22+[2]PRO!EI22</f>
        <v>46</v>
      </c>
      <c r="G22" s="8">
        <f>[2]SIJ!EJ22+[2]VELJ!EJ22+[2]OŽU!EJ22+[2]TRA!EJ22+[2]SVI!EJ22+[2]LIP!EJ22+[2]SRP!EJ22+[2]KOL!EJ22+[2]RUJ!EJ22+[2]LIS!EJ22+[2]STU!EJ22+[2]PRO!EJ22</f>
        <v>9</v>
      </c>
      <c r="H22" s="8">
        <f>[2]SIJ!EK22+[2]VELJ!EK22+[2]OŽU!EK22+[2]TRA!EK22+[2]SVI!EK22+[2]LIP!EK22+[2]SRP!EK22+[2]KOL!EK22+[2]RUJ!EK22+[2]LIS!EK22+[2]STU!EK22+[2]PRO!EK22</f>
        <v>16</v>
      </c>
      <c r="I22" s="8">
        <f>[2]SIJ!EL22+[2]VELJ!EL22+[2]OŽU!EL22+[2]TRA!EL22+[2]SVI!EL22+[2]LIP!EL22+[2]SRP!EL22+[2]KOL!EL22+[2]RUJ!EL22+[2]LIS!EL22+[2]STU!EL22+[2]PRO!EL22</f>
        <v>4</v>
      </c>
      <c r="J22" s="9">
        <f>[2]SIJ!EM22+[2]VELJ!EM22+[2]OŽU!EM22+[2]TRA!EM22+[2]SVI!EM22+[2]LIP!EM22+[2]SRP!EM22+[2]KOL!EM22+[2]RUJ!EM22+[2]LIS!EM22+[2]STU!EM22+[2]PRO!EM22</f>
        <v>52</v>
      </c>
    </row>
    <row r="23" spans="1:10">
      <c r="A23" s="6" t="s">
        <v>28</v>
      </c>
      <c r="B23" s="7"/>
      <c r="C23" s="42"/>
      <c r="D23" s="42"/>
      <c r="E23" s="42"/>
      <c r="F23" s="42"/>
      <c r="G23" s="42"/>
      <c r="H23" s="42"/>
      <c r="I23" s="42"/>
      <c r="J23" s="43"/>
    </row>
    <row r="24" spans="1:10">
      <c r="A24" s="44" t="s">
        <v>29</v>
      </c>
      <c r="B24" s="38"/>
      <c r="C24" s="8">
        <f>[2]SIJ!EF24+[2]VELJ!EF24+[2]OŽU!EF24+[2]TRA!EF24+[2]SVI!EF24+[2]LIP!EF24+[2]SRP!EF24+[2]KOL!EF24+[2]RUJ!EF24+[2]LIS!EF24+[2]STU!EF24+[2]PRO!EF24</f>
        <v>51</v>
      </c>
      <c r="D24" s="8">
        <f>[2]SIJ!EG24+[2]VELJ!EG24+[2]OŽU!EG24+[2]TRA!EG24+[2]SVI!EG24+[2]LIP!EG24+[2]SRP!EG24+[2]KOL!EG24+[2]RUJ!EG24+[2]LIS!EG24+[2]STU!EG24+[2]PRO!EG24</f>
        <v>43</v>
      </c>
      <c r="E24" s="8">
        <f>[2]SIJ!EH24+[2]VELJ!EH24+[2]OŽU!EH24+[2]TRA!EH24+[2]SVI!EH24+[2]LIP!EH24+[2]SRP!EH24+[2]KOL!EH24+[2]RUJ!EH24+[2]LIS!EH24+[2]STU!EH24+[2]PRO!EH24</f>
        <v>8</v>
      </c>
      <c r="F24" s="8">
        <f>[2]SIJ!EI24+[2]VELJ!EI24+[2]OŽU!EI24+[2]TRA!EI24+[2]SVI!EI24+[2]LIP!EI24+[2]SRP!EI24+[2]KOL!EI24+[2]RUJ!EI24+[2]LIS!EI24+[2]STU!EI24+[2]PRO!EI24</f>
        <v>176</v>
      </c>
      <c r="G24" s="8">
        <f>[2]SIJ!EJ24+[2]VELJ!EJ24+[2]OŽU!EJ24+[2]TRA!EJ24+[2]SVI!EJ24+[2]LIP!EJ24+[2]SRP!EJ24+[2]KOL!EJ24+[2]RUJ!EJ24+[2]LIS!EJ24+[2]STU!EJ24+[2]PRO!EJ24</f>
        <v>32</v>
      </c>
      <c r="H24" s="8">
        <f>[2]SIJ!EK24+[2]VELJ!EK24+[2]OŽU!EK24+[2]TRA!EK24+[2]SVI!EK24+[2]LIP!EK24+[2]SRP!EK24+[2]KOL!EK24+[2]RUJ!EK24+[2]LIS!EK24+[2]STU!EK24+[2]PRO!EK24</f>
        <v>63</v>
      </c>
      <c r="I24" s="8">
        <f>[2]SIJ!EL24+[2]VELJ!EL24+[2]OŽU!EL24+[2]TRA!EL24+[2]SVI!EL24+[2]LIP!EL24+[2]SRP!EL24+[2]KOL!EL24+[2]RUJ!EL24+[2]LIS!EL24+[2]STU!EL24+[2]PRO!EL24</f>
        <v>10</v>
      </c>
      <c r="J24" s="9">
        <f>[2]SIJ!EM24+[2]VELJ!EM24+[2]OŽU!EM24+[2]TRA!EM24+[2]SVI!EM24+[2]LIP!EM24+[2]SRP!EM24+[2]KOL!EM24+[2]RUJ!EM24+[2]LIS!EM24+[2]STU!EM24+[2]PRO!EM24</f>
        <v>276</v>
      </c>
    </row>
    <row r="25" spans="1:10">
      <c r="A25" s="44" t="s">
        <v>30</v>
      </c>
      <c r="B25" s="38"/>
      <c r="C25" s="8">
        <f>[2]SIJ!EF25+[2]VELJ!EF25+[2]OŽU!EF25+[2]TRA!EF25+[2]SVI!EF25+[2]LIP!EF25+[2]SRP!EF25+[2]KOL!EF25+[2]RUJ!EF25+[2]LIS!EF25+[2]STU!EF25+[2]PRO!EF25</f>
        <v>0</v>
      </c>
      <c r="D25" s="8">
        <f>[2]SIJ!EG25+[2]VELJ!EG25+[2]OŽU!EG25+[2]TRA!EG25+[2]SVI!EG25+[2]LIP!EG25+[2]SRP!EG25+[2]KOL!EG25+[2]RUJ!EG25+[2]LIS!EG25+[2]STU!EG25+[2]PRO!EG25</f>
        <v>0</v>
      </c>
      <c r="E25" s="8">
        <f>[2]SIJ!EH25+[2]VELJ!EH25+[2]OŽU!EH25+[2]TRA!EH25+[2]SVI!EH25+[2]LIP!EH25+[2]SRP!EH25+[2]KOL!EH25+[2]RUJ!EH25+[2]LIS!EH25+[2]STU!EH25+[2]PRO!EH25</f>
        <v>0</v>
      </c>
      <c r="F25" s="8">
        <f>[2]SIJ!EI25+[2]VELJ!EI25+[2]OŽU!EI25+[2]TRA!EI25+[2]SVI!EI25+[2]LIP!EI25+[2]SRP!EI25+[2]KOL!EI25+[2]RUJ!EI25+[2]LIS!EI25+[2]STU!EI25+[2]PRO!EI25</f>
        <v>0</v>
      </c>
      <c r="G25" s="8">
        <f>[2]SIJ!EJ25+[2]VELJ!EJ25+[2]OŽU!EJ25+[2]TRA!EJ25+[2]SVI!EJ25+[2]LIP!EJ25+[2]SRP!EJ25+[2]KOL!EJ25+[2]RUJ!EJ25+[2]LIS!EJ25+[2]STU!EJ25+[2]PRO!EJ25</f>
        <v>0</v>
      </c>
      <c r="H25" s="8">
        <f>[2]SIJ!EK25+[2]VELJ!EK25+[2]OŽU!EK25+[2]TRA!EK25+[2]SVI!EK25+[2]LIP!EK25+[2]SRP!EK25+[2]KOL!EK25+[2]RUJ!EK25+[2]LIS!EK25+[2]STU!EK25+[2]PRO!EK25</f>
        <v>0</v>
      </c>
      <c r="I25" s="8">
        <f>[2]SIJ!EL25+[2]VELJ!EL25+[2]OŽU!EL25+[2]TRA!EL25+[2]SVI!EL25+[2]LIP!EL25+[2]SRP!EL25+[2]KOL!EL25+[2]RUJ!EL25+[2]LIS!EL25+[2]STU!EL25+[2]PRO!EL25</f>
        <v>0</v>
      </c>
      <c r="J25" s="9">
        <f>[2]SIJ!EM25+[2]VELJ!EM25+[2]OŽU!EM25+[2]TRA!EM25+[2]SVI!EM25+[2]LIP!EM25+[2]SRP!EM25+[2]KOL!EM25+[2]RUJ!EM25+[2]LIS!EM25+[2]STU!EM25+[2]PRO!EM25</f>
        <v>0</v>
      </c>
    </row>
    <row r="26" spans="1:10">
      <c r="A26" s="44" t="s">
        <v>31</v>
      </c>
      <c r="B26" s="38"/>
      <c r="C26" s="8">
        <f>[2]SIJ!EF26+[2]VELJ!EF26+[2]OŽU!EF26+[2]TRA!EF26+[2]SVI!EF26+[2]LIP!EF26+[2]SRP!EF26+[2]KOL!EF26+[2]RUJ!EF26+[2]LIS!EF26+[2]STU!EF26+[2]PRO!EF26</f>
        <v>2</v>
      </c>
      <c r="D26" s="8">
        <f>[2]SIJ!EG26+[2]VELJ!EG26+[2]OŽU!EG26+[2]TRA!EG26+[2]SVI!EG26+[2]LIP!EG26+[2]SRP!EG26+[2]KOL!EG26+[2]RUJ!EG26+[2]LIS!EG26+[2]STU!EG26+[2]PRO!EG26</f>
        <v>1</v>
      </c>
      <c r="E26" s="8">
        <f>[2]SIJ!EH26+[2]VELJ!EH26+[2]OŽU!EH26+[2]TRA!EH26+[2]SVI!EH26+[2]LIP!EH26+[2]SRP!EH26+[2]KOL!EH26+[2]RUJ!EH26+[2]LIS!EH26+[2]STU!EH26+[2]PRO!EH26</f>
        <v>1</v>
      </c>
      <c r="F26" s="8">
        <f>[2]SIJ!EI26+[2]VELJ!EI26+[2]OŽU!EI26+[2]TRA!EI26+[2]SVI!EI26+[2]LIP!EI26+[2]SRP!EI26+[2]KOL!EI26+[2]RUJ!EI26+[2]LIS!EI26+[2]STU!EI26+[2]PRO!EI26</f>
        <v>2</v>
      </c>
      <c r="G26" s="8">
        <f>[2]SIJ!EJ26+[2]VELJ!EJ26+[2]OŽU!EJ26+[2]TRA!EJ26+[2]SVI!EJ26+[2]LIP!EJ26+[2]SRP!EJ26+[2]KOL!EJ26+[2]RUJ!EJ26+[2]LIS!EJ26+[2]STU!EJ26+[2]PRO!EJ26</f>
        <v>2</v>
      </c>
      <c r="H26" s="8">
        <f>[2]SIJ!EK26+[2]VELJ!EK26+[2]OŽU!EK26+[2]TRA!EK26+[2]SVI!EK26+[2]LIP!EK26+[2]SRP!EK26+[2]KOL!EK26+[2]RUJ!EK26+[2]LIS!EK26+[2]STU!EK26+[2]PRO!EK26</f>
        <v>3</v>
      </c>
      <c r="I26" s="8">
        <f>[2]SIJ!EL26+[2]VELJ!EL26+[2]OŽU!EL26+[2]TRA!EL26+[2]SVI!EL26+[2]LIP!EL26+[2]SRP!EL26+[2]KOL!EL26+[2]RUJ!EL26+[2]LIS!EL26+[2]STU!EL26+[2]PRO!EL26</f>
        <v>1</v>
      </c>
      <c r="J26" s="9">
        <f>[2]SIJ!EM26+[2]VELJ!EM26+[2]OŽU!EM26+[2]TRA!EM26+[2]SVI!EM26+[2]LIP!EM26+[2]SRP!EM26+[2]KOL!EM26+[2]RUJ!EM26+[2]LIS!EM26+[2]STU!EM26+[2]PRO!EM26</f>
        <v>16</v>
      </c>
    </row>
    <row r="27" spans="1:10">
      <c r="A27" s="44" t="s">
        <v>32</v>
      </c>
      <c r="B27" s="38"/>
      <c r="C27" s="8">
        <f>[2]SIJ!EF27+[2]VELJ!EF27+[2]OŽU!EF27+[2]TRA!EF27+[2]SVI!EF27+[2]LIP!EF27+[2]SRP!EF27+[2]KOL!EF27+[2]RUJ!EF27+[2]LIS!EF27+[2]STU!EF27+[2]PRO!EF27</f>
        <v>1</v>
      </c>
      <c r="D27" s="8">
        <f>[2]SIJ!EG27+[2]VELJ!EG27+[2]OŽU!EG27+[2]TRA!EG27+[2]SVI!EG27+[2]LIP!EG27+[2]SRP!EG27+[2]KOL!EG27+[2]RUJ!EG27+[2]LIS!EG27+[2]STU!EG27+[2]PRO!EG27</f>
        <v>1</v>
      </c>
      <c r="E27" s="8">
        <f>[2]SIJ!EH27+[2]VELJ!EH27+[2]OŽU!EH27+[2]TRA!EH27+[2]SVI!EH27+[2]LIP!EH27+[2]SRP!EH27+[2]KOL!EH27+[2]RUJ!EH27+[2]LIS!EH27+[2]STU!EH27+[2]PRO!EH27</f>
        <v>0</v>
      </c>
      <c r="F27" s="8">
        <f>[2]SIJ!EI27+[2]VELJ!EI27+[2]OŽU!EI27+[2]TRA!EI27+[2]SVI!EI27+[2]LIP!EI27+[2]SRP!EI27+[2]KOL!EI27+[2]RUJ!EI27+[2]LIS!EI27+[2]STU!EI27+[2]PRO!EI27</f>
        <v>3</v>
      </c>
      <c r="G27" s="8">
        <f>[2]SIJ!EJ27+[2]VELJ!EJ27+[2]OŽU!EJ27+[2]TRA!EJ27+[2]SVI!EJ27+[2]LIP!EJ27+[2]SRP!EJ27+[2]KOL!EJ27+[2]RUJ!EJ27+[2]LIS!EJ27+[2]STU!EJ27+[2]PRO!EJ27</f>
        <v>0</v>
      </c>
      <c r="H27" s="8">
        <f>[2]SIJ!EK27+[2]VELJ!EK27+[2]OŽU!EK27+[2]TRA!EK27+[2]SVI!EK27+[2]LIP!EK27+[2]SRP!EK27+[2]KOL!EK27+[2]RUJ!EK27+[2]LIS!EK27+[2]STU!EK27+[2]PRO!EK27</f>
        <v>0</v>
      </c>
      <c r="I27" s="8">
        <f>[2]SIJ!EL27+[2]VELJ!EL27+[2]OŽU!EL27+[2]TRA!EL27+[2]SVI!EL27+[2]LIP!EL27+[2]SRP!EL27+[2]KOL!EL27+[2]RUJ!EL27+[2]LIS!EL27+[2]STU!EL27+[2]PRO!EL27</f>
        <v>0</v>
      </c>
      <c r="J27" s="9">
        <f>[2]SIJ!EM27+[2]VELJ!EM27+[2]OŽU!EM27+[2]TRA!EM27+[2]SVI!EM27+[2]LIP!EM27+[2]SRP!EM27+[2]KOL!EM27+[2]RUJ!EM27+[2]LIS!EM27+[2]STU!EM27+[2]PRO!EM27</f>
        <v>15</v>
      </c>
    </row>
    <row r="28" spans="1:10">
      <c r="A28" s="44" t="s">
        <v>33</v>
      </c>
      <c r="B28" s="38"/>
      <c r="C28" s="8">
        <f>[2]SIJ!EF28+[2]VELJ!EF28+[2]OŽU!EF28+[2]TRA!EF28+[2]SVI!EF28+[2]LIP!EF28+[2]SRP!EF28+[2]KOL!EF28+[2]RUJ!EF28+[2]LIS!EF28+[2]STU!EF28+[2]PRO!EF28</f>
        <v>1</v>
      </c>
      <c r="D28" s="8">
        <f>[2]SIJ!EG28+[2]VELJ!EG28+[2]OŽU!EG28+[2]TRA!EG28+[2]SVI!EG28+[2]LIP!EG28+[2]SRP!EG28+[2]KOL!EG28+[2]RUJ!EG28+[2]LIS!EG28+[2]STU!EG28+[2]PRO!EG28</f>
        <v>1</v>
      </c>
      <c r="E28" s="8">
        <f>[2]SIJ!EH28+[2]VELJ!EH28+[2]OŽU!EH28+[2]TRA!EH28+[2]SVI!EH28+[2]LIP!EH28+[2]SRP!EH28+[2]KOL!EH28+[2]RUJ!EH28+[2]LIS!EH28+[2]STU!EH28+[2]PRO!EH28</f>
        <v>0</v>
      </c>
      <c r="F28" s="8">
        <f>[2]SIJ!EI28+[2]VELJ!EI28+[2]OŽU!EI28+[2]TRA!EI28+[2]SVI!EI28+[2]LIP!EI28+[2]SRP!EI28+[2]KOL!EI28+[2]RUJ!EI28+[2]LIS!EI28+[2]STU!EI28+[2]PRO!EI28</f>
        <v>4</v>
      </c>
      <c r="G28" s="8">
        <f>[2]SIJ!EJ28+[2]VELJ!EJ28+[2]OŽU!EJ28+[2]TRA!EJ28+[2]SVI!EJ28+[2]LIP!EJ28+[2]SRP!EJ28+[2]KOL!EJ28+[2]RUJ!EJ28+[2]LIS!EJ28+[2]STU!EJ28+[2]PRO!EJ28</f>
        <v>0</v>
      </c>
      <c r="H28" s="8">
        <f>[2]SIJ!EK28+[2]VELJ!EK28+[2]OŽU!EK28+[2]TRA!EK28+[2]SVI!EK28+[2]LIP!EK28+[2]SRP!EK28+[2]KOL!EK28+[2]RUJ!EK28+[2]LIS!EK28+[2]STU!EK28+[2]PRO!EK28</f>
        <v>1</v>
      </c>
      <c r="I28" s="8">
        <f>[2]SIJ!EL28+[2]VELJ!EL28+[2]OŽU!EL28+[2]TRA!EL28+[2]SVI!EL28+[2]LIP!EL28+[2]SRP!EL28+[2]KOL!EL28+[2]RUJ!EL28+[2]LIS!EL28+[2]STU!EL28+[2]PRO!EL28</f>
        <v>0</v>
      </c>
      <c r="J28" s="9">
        <f>[2]SIJ!EM28+[2]VELJ!EM28+[2]OŽU!EM28+[2]TRA!EM28+[2]SVI!EM28+[2]LIP!EM28+[2]SRP!EM28+[2]KOL!EM28+[2]RUJ!EM28+[2]LIS!EM28+[2]STU!EM28+[2]PRO!EM28</f>
        <v>4</v>
      </c>
    </row>
    <row r="29" spans="1:10">
      <c r="A29" s="6" t="s">
        <v>34</v>
      </c>
      <c r="B29" s="7"/>
      <c r="C29" s="8">
        <f>[2]SIJ!EF29+[2]VELJ!EF29+[2]OŽU!EF29+[2]TRA!EF29+[2]SVI!EF29+[2]LIP!EF29+[2]SRP!EF29+[2]KOL!EF29+[2]RUJ!EF29+[2]LIS!EF29+[2]STU!EF29+[2]PRO!EF29</f>
        <v>55</v>
      </c>
      <c r="D29" s="8">
        <f>[2]SIJ!EG29+[2]VELJ!EG29+[2]OŽU!EG29+[2]TRA!EG29+[2]SVI!EG29+[2]LIP!EG29+[2]SRP!EG29+[2]KOL!EG29+[2]RUJ!EG29+[2]LIS!EG29+[2]STU!EG29+[2]PRO!EG29</f>
        <v>46</v>
      </c>
      <c r="E29" s="8">
        <f>[2]SIJ!EH29+[2]VELJ!EH29+[2]OŽU!EH29+[2]TRA!EH29+[2]SVI!EH29+[2]LIP!EH29+[2]SRP!EH29+[2]KOL!EH29+[2]RUJ!EH29+[2]LIS!EH29+[2]STU!EH29+[2]PRO!EH29</f>
        <v>9</v>
      </c>
      <c r="F29" s="8">
        <f>[2]SIJ!EI29+[2]VELJ!EI29+[2]OŽU!EI29+[2]TRA!EI29+[2]SVI!EI29+[2]LIP!EI29+[2]SRP!EI29+[2]KOL!EI29+[2]RUJ!EI29+[2]LIS!EI29+[2]STU!EI29+[2]PRO!EI29</f>
        <v>185</v>
      </c>
      <c r="G29" s="8">
        <f>[2]SIJ!EJ29+[2]VELJ!EJ29+[2]OŽU!EJ29+[2]TRA!EJ29+[2]SVI!EJ29+[2]LIP!EJ29+[2]SRP!EJ29+[2]KOL!EJ29+[2]RUJ!EJ29+[2]LIS!EJ29+[2]STU!EJ29+[2]PRO!EJ29</f>
        <v>34</v>
      </c>
      <c r="H29" s="8">
        <f>[2]SIJ!EK29+[2]VELJ!EK29+[2]OŽU!EK29+[2]TRA!EK29+[2]SVI!EK29+[2]LIP!EK29+[2]SRP!EK29+[2]KOL!EK29+[2]RUJ!EK29+[2]LIS!EK29+[2]STU!EK29+[2]PRO!EK29</f>
        <v>67</v>
      </c>
      <c r="I29" s="8">
        <f>[2]SIJ!EL29+[2]VELJ!EL29+[2]OŽU!EL29+[2]TRA!EL29+[2]SVI!EL29+[2]LIP!EL29+[2]SRP!EL29+[2]KOL!EL29+[2]RUJ!EL29+[2]LIS!EL29+[2]STU!EL29+[2]PRO!EL29</f>
        <v>11</v>
      </c>
      <c r="J29" s="9">
        <f>[2]SIJ!EM29+[2]VELJ!EM29+[2]OŽU!EM29+[2]TRA!EM29+[2]SVI!EM29+[2]LIP!EM29+[2]SRP!EM29+[2]KOL!EM29+[2]RUJ!EM29+[2]LIS!EM29+[2]STU!EM29+[2]PRO!EM29</f>
        <v>311</v>
      </c>
    </row>
    <row r="30" spans="1:10">
      <c r="A30" s="6" t="s">
        <v>35</v>
      </c>
      <c r="B30" s="7"/>
      <c r="C30" s="42"/>
      <c r="D30" s="42"/>
      <c r="E30" s="42"/>
      <c r="F30" s="42"/>
      <c r="G30" s="42"/>
      <c r="H30" s="42"/>
      <c r="I30" s="42"/>
      <c r="J30" s="43"/>
    </row>
    <row r="31" spans="1:10">
      <c r="A31" s="44" t="s">
        <v>36</v>
      </c>
      <c r="B31" s="38"/>
      <c r="C31" s="8">
        <f>[2]SIJ!EF31+[2]VELJ!EF31+[2]OŽU!EF31+[2]TRA!EF31+[2]SVI!EF31+[2]LIP!EF31+[2]SRP!EF31+[2]KOL!EF31+[2]RUJ!EF31+[2]LIS!EF31+[2]STU!EF31+[2]PRO!EF31</f>
        <v>0</v>
      </c>
      <c r="D31" s="8">
        <f>[2]SIJ!EG31+[2]VELJ!EG31+[2]OŽU!EG31+[2]TRA!EG31+[2]SVI!EG31+[2]LIP!EG31+[2]SRP!EG31+[2]KOL!EG31+[2]RUJ!EG31+[2]LIS!EG31+[2]STU!EG31+[2]PRO!EG31</f>
        <v>0</v>
      </c>
      <c r="E31" s="8">
        <f>[2]SIJ!EH31+[2]VELJ!EH31+[2]OŽU!EH31+[2]TRA!EH31+[2]SVI!EH31+[2]LIP!EH31+[2]SRP!EH31+[2]KOL!EH31+[2]RUJ!EH31+[2]LIS!EH31+[2]STU!EH31+[2]PRO!EH31</f>
        <v>0</v>
      </c>
      <c r="F31" s="8">
        <f>[2]SIJ!EI31+[2]VELJ!EI31+[2]OŽU!EI31+[2]TRA!EI31+[2]SVI!EI31+[2]LIP!EI31+[2]SRP!EI31+[2]KOL!EI31+[2]RUJ!EI31+[2]LIS!EI31+[2]STU!EI31+[2]PRO!EI31</f>
        <v>0</v>
      </c>
      <c r="G31" s="8">
        <f>[2]SIJ!EJ31+[2]VELJ!EJ31+[2]OŽU!EJ31+[2]TRA!EJ31+[2]SVI!EJ31+[2]LIP!EJ31+[2]SRP!EJ31+[2]KOL!EJ31+[2]RUJ!EJ31+[2]LIS!EJ31+[2]STU!EJ31+[2]PRO!EJ31</f>
        <v>0</v>
      </c>
      <c r="H31" s="8">
        <f>[2]SIJ!EK31+[2]VELJ!EK31+[2]OŽU!EK31+[2]TRA!EK31+[2]SVI!EK31+[2]LIP!EK31+[2]SRP!EK31+[2]KOL!EK31+[2]RUJ!EK31+[2]LIS!EK31+[2]STU!EK31+[2]PRO!EK31</f>
        <v>0</v>
      </c>
      <c r="I31" s="8">
        <f>[2]SIJ!EL31+[2]VELJ!EL31+[2]OŽU!EL31+[2]TRA!EL31+[2]SVI!EL31+[2]LIP!EL31+[2]SRP!EL31+[2]KOL!EL31+[2]RUJ!EL31+[2]LIS!EL31+[2]STU!EL31+[2]PRO!EL31</f>
        <v>0</v>
      </c>
      <c r="J31" s="9">
        <f>[2]SIJ!EM31+[2]VELJ!EM31+[2]OŽU!EM31+[2]TRA!EM31+[2]SVI!EM31+[2]LIP!EM31+[2]SRP!EM31+[2]KOL!EM31+[2]RUJ!EM31+[2]LIS!EM31+[2]STU!EM31+[2]PRO!EM31</f>
        <v>0</v>
      </c>
    </row>
    <row r="32" spans="1:10">
      <c r="A32" s="44" t="s">
        <v>37</v>
      </c>
      <c r="B32" s="38"/>
      <c r="C32" s="8">
        <f>[2]SIJ!EF32+[2]VELJ!EF32+[2]OŽU!EF32+[2]TRA!EF32+[2]SVI!EF32+[2]LIP!EF32+[2]SRP!EF32+[2]KOL!EF32+[2]RUJ!EF32+[2]LIS!EF32+[2]STU!EF32+[2]PRO!EF32</f>
        <v>0</v>
      </c>
      <c r="D32" s="8">
        <f>[2]SIJ!EG32+[2]VELJ!EG32+[2]OŽU!EG32+[2]TRA!EG32+[2]SVI!EG32+[2]LIP!EG32+[2]SRP!EG32+[2]KOL!EG32+[2]RUJ!EG32+[2]LIS!EG32+[2]STU!EG32+[2]PRO!EG32</f>
        <v>0</v>
      </c>
      <c r="E32" s="8">
        <f>[2]SIJ!EH32+[2]VELJ!EH32+[2]OŽU!EH32+[2]TRA!EH32+[2]SVI!EH32+[2]LIP!EH32+[2]SRP!EH32+[2]KOL!EH32+[2]RUJ!EH32+[2]LIS!EH32+[2]STU!EH32+[2]PRO!EH32</f>
        <v>0</v>
      </c>
      <c r="F32" s="8">
        <f>[2]SIJ!EI32+[2]VELJ!EI32+[2]OŽU!EI32+[2]TRA!EI32+[2]SVI!EI32+[2]LIP!EI32+[2]SRP!EI32+[2]KOL!EI32+[2]RUJ!EI32+[2]LIS!EI32+[2]STU!EI32+[2]PRO!EI32</f>
        <v>0</v>
      </c>
      <c r="G32" s="8">
        <f>[2]SIJ!EJ32+[2]VELJ!EJ32+[2]OŽU!EJ32+[2]TRA!EJ32+[2]SVI!EJ32+[2]LIP!EJ32+[2]SRP!EJ32+[2]KOL!EJ32+[2]RUJ!EJ32+[2]LIS!EJ32+[2]STU!EJ32+[2]PRO!EJ32</f>
        <v>0</v>
      </c>
      <c r="H32" s="8">
        <f>[2]SIJ!EK32+[2]VELJ!EK32+[2]OŽU!EK32+[2]TRA!EK32+[2]SVI!EK32+[2]LIP!EK32+[2]SRP!EK32+[2]KOL!EK32+[2]RUJ!EK32+[2]LIS!EK32+[2]STU!EK32+[2]PRO!EK32</f>
        <v>0</v>
      </c>
      <c r="I32" s="8">
        <f>[2]SIJ!EL32+[2]VELJ!EL32+[2]OŽU!EL32+[2]TRA!EL32+[2]SVI!EL32+[2]LIP!EL32+[2]SRP!EL32+[2]KOL!EL32+[2]RUJ!EL32+[2]LIS!EL32+[2]STU!EL32+[2]PRO!EL32</f>
        <v>0</v>
      </c>
      <c r="J32" s="9">
        <f>[2]SIJ!EM32+[2]VELJ!EM32+[2]OŽU!EM32+[2]TRA!EM32+[2]SVI!EM32+[2]LIP!EM32+[2]SRP!EM32+[2]KOL!EM32+[2]RUJ!EM32+[2]LIS!EM32+[2]STU!EM32+[2]PRO!EM32</f>
        <v>0</v>
      </c>
    </row>
    <row r="33" spans="1:10">
      <c r="A33" s="44" t="s">
        <v>38</v>
      </c>
      <c r="B33" s="38"/>
      <c r="C33" s="8">
        <f>[2]SIJ!EF33+[2]VELJ!EF33+[2]OŽU!EF33+[2]TRA!EF33+[2]SVI!EF33+[2]LIP!EF33+[2]SRP!EF33+[2]KOL!EF33+[2]RUJ!EF33+[2]LIS!EF33+[2]STU!EF33+[2]PRO!EF33</f>
        <v>0</v>
      </c>
      <c r="D33" s="8">
        <f>[2]SIJ!EG33+[2]VELJ!EG33+[2]OŽU!EG33+[2]TRA!EG33+[2]SVI!EG33+[2]LIP!EG33+[2]SRP!EG33+[2]KOL!EG33+[2]RUJ!EG33+[2]LIS!EG33+[2]STU!EG33+[2]PRO!EG33</f>
        <v>0</v>
      </c>
      <c r="E33" s="8">
        <f>[2]SIJ!EH33+[2]VELJ!EH33+[2]OŽU!EH33+[2]TRA!EH33+[2]SVI!EH33+[2]LIP!EH33+[2]SRP!EH33+[2]KOL!EH33+[2]RUJ!EH33+[2]LIS!EH33+[2]STU!EH33+[2]PRO!EH33</f>
        <v>0</v>
      </c>
      <c r="F33" s="8">
        <f>[2]SIJ!EI33+[2]VELJ!EI33+[2]OŽU!EI33+[2]TRA!EI33+[2]SVI!EI33+[2]LIP!EI33+[2]SRP!EI33+[2]KOL!EI33+[2]RUJ!EI33+[2]LIS!EI33+[2]STU!EI33+[2]PRO!EI33</f>
        <v>0</v>
      </c>
      <c r="G33" s="8">
        <f>[2]SIJ!EJ33+[2]VELJ!EJ33+[2]OŽU!EJ33+[2]TRA!EJ33+[2]SVI!EJ33+[2]LIP!EJ33+[2]SRP!EJ33+[2]KOL!EJ33+[2]RUJ!EJ33+[2]LIS!EJ33+[2]STU!EJ33+[2]PRO!EJ33</f>
        <v>0</v>
      </c>
      <c r="H33" s="8">
        <f>[2]SIJ!EK33+[2]VELJ!EK33+[2]OŽU!EK33+[2]TRA!EK33+[2]SVI!EK33+[2]LIP!EK33+[2]SRP!EK33+[2]KOL!EK33+[2]RUJ!EK33+[2]LIS!EK33+[2]STU!EK33+[2]PRO!EK33</f>
        <v>0</v>
      </c>
      <c r="I33" s="8">
        <f>[2]SIJ!EL33+[2]VELJ!EL33+[2]OŽU!EL33+[2]TRA!EL33+[2]SVI!EL33+[2]LIP!EL33+[2]SRP!EL33+[2]KOL!EL33+[2]RUJ!EL33+[2]LIS!EL33+[2]STU!EL33+[2]PRO!EL33</f>
        <v>0</v>
      </c>
      <c r="J33" s="9">
        <f>[2]SIJ!EM33+[2]VELJ!EM33+[2]OŽU!EM33+[2]TRA!EM33+[2]SVI!EM33+[2]LIP!EM33+[2]SRP!EM33+[2]KOL!EM33+[2]RUJ!EM33+[2]LIS!EM33+[2]STU!EM33+[2]PRO!EM33</f>
        <v>0</v>
      </c>
    </row>
    <row r="34" spans="1:10">
      <c r="A34" s="44" t="s">
        <v>39</v>
      </c>
      <c r="B34" s="38"/>
      <c r="C34" s="8">
        <f>[2]SIJ!EF34+[2]VELJ!EF34+[2]OŽU!EF34+[2]TRA!EF34+[2]SVI!EF34+[2]LIP!EF34+[2]SRP!EF34+[2]KOL!EF34+[2]RUJ!EF34+[2]LIS!EF34+[2]STU!EF34+[2]PRO!EF34</f>
        <v>2</v>
      </c>
      <c r="D34" s="8">
        <f>[2]SIJ!EG34+[2]VELJ!EG34+[2]OŽU!EG34+[2]TRA!EG34+[2]SVI!EG34+[2]LIP!EG34+[2]SRP!EG34+[2]KOL!EG34+[2]RUJ!EG34+[2]LIS!EG34+[2]STU!EG34+[2]PRO!EG34</f>
        <v>2</v>
      </c>
      <c r="E34" s="8">
        <f>[2]SIJ!EH34+[2]VELJ!EH34+[2]OŽU!EH34+[2]TRA!EH34+[2]SVI!EH34+[2]LIP!EH34+[2]SRP!EH34+[2]KOL!EH34+[2]RUJ!EH34+[2]LIS!EH34+[2]STU!EH34+[2]PRO!EH34</f>
        <v>0</v>
      </c>
      <c r="F34" s="8">
        <f>[2]SIJ!EI34+[2]VELJ!EI34+[2]OŽU!EI34+[2]TRA!EI34+[2]SVI!EI34+[2]LIP!EI34+[2]SRP!EI34+[2]KOL!EI34+[2]RUJ!EI34+[2]LIS!EI34+[2]STU!EI34+[2]PRO!EI34</f>
        <v>9</v>
      </c>
      <c r="G34" s="8">
        <f>[2]SIJ!EJ34+[2]VELJ!EJ34+[2]OŽU!EJ34+[2]TRA!EJ34+[2]SVI!EJ34+[2]LIP!EJ34+[2]SRP!EJ34+[2]KOL!EJ34+[2]RUJ!EJ34+[2]LIS!EJ34+[2]STU!EJ34+[2]PRO!EJ34</f>
        <v>0</v>
      </c>
      <c r="H34" s="8">
        <f>[2]SIJ!EK34+[2]VELJ!EK34+[2]OŽU!EK34+[2]TRA!EK34+[2]SVI!EK34+[2]LIP!EK34+[2]SRP!EK34+[2]KOL!EK34+[2]RUJ!EK34+[2]LIS!EK34+[2]STU!EK34+[2]PRO!EK34</f>
        <v>4</v>
      </c>
      <c r="I34" s="8">
        <f>[2]SIJ!EL34+[2]VELJ!EL34+[2]OŽU!EL34+[2]TRA!EL34+[2]SVI!EL34+[2]LIP!EL34+[2]SRP!EL34+[2]KOL!EL34+[2]RUJ!EL34+[2]LIS!EL34+[2]STU!EL34+[2]PRO!EL34</f>
        <v>0</v>
      </c>
      <c r="J34" s="9">
        <f>[2]SIJ!EM34+[2]VELJ!EM34+[2]OŽU!EM34+[2]TRA!EM34+[2]SVI!EM34+[2]LIP!EM34+[2]SRP!EM34+[2]KOL!EM34+[2]RUJ!EM34+[2]LIS!EM34+[2]STU!EM34+[2]PRO!EM34</f>
        <v>12</v>
      </c>
    </row>
    <row r="35" spans="1:10">
      <c r="A35" s="44" t="s">
        <v>40</v>
      </c>
      <c r="B35" s="38"/>
      <c r="C35" s="8">
        <f>[2]SIJ!EF35+[2]VELJ!EF35+[2]OŽU!EF35+[2]TRA!EF35+[2]SVI!EF35+[2]LIP!EF35+[2]SRP!EF35+[2]KOL!EF35+[2]RUJ!EF35+[2]LIS!EF35+[2]STU!EF35+[2]PRO!EF35</f>
        <v>4</v>
      </c>
      <c r="D35" s="8">
        <f>[2]SIJ!EG35+[2]VELJ!EG35+[2]OŽU!EG35+[2]TRA!EG35+[2]SVI!EG35+[2]LIP!EG35+[2]SRP!EG35+[2]KOL!EG35+[2]RUJ!EG35+[2]LIS!EG35+[2]STU!EG35+[2]PRO!EG35</f>
        <v>4</v>
      </c>
      <c r="E35" s="8">
        <f>[2]SIJ!EH35+[2]VELJ!EH35+[2]OŽU!EH35+[2]TRA!EH35+[2]SVI!EH35+[2]LIP!EH35+[2]SRP!EH35+[2]KOL!EH35+[2]RUJ!EH35+[2]LIS!EH35+[2]STU!EH35+[2]PRO!EH35</f>
        <v>0</v>
      </c>
      <c r="F35" s="8">
        <f>[2]SIJ!EI35+[2]VELJ!EI35+[2]OŽU!EI35+[2]TRA!EI35+[2]SVI!EI35+[2]LIP!EI35+[2]SRP!EI35+[2]KOL!EI35+[2]RUJ!EI35+[2]LIS!EI35+[2]STU!EI35+[2]PRO!EI35</f>
        <v>20</v>
      </c>
      <c r="G35" s="8">
        <f>[2]SIJ!EJ35+[2]VELJ!EJ35+[2]OŽU!EJ35+[2]TRA!EJ35+[2]SVI!EJ35+[2]LIP!EJ35+[2]SRP!EJ35+[2]KOL!EJ35+[2]RUJ!EJ35+[2]LIS!EJ35+[2]STU!EJ35+[2]PRO!EJ35</f>
        <v>0</v>
      </c>
      <c r="H35" s="8">
        <f>[2]SIJ!EK35+[2]VELJ!EK35+[2]OŽU!EK35+[2]TRA!EK35+[2]SVI!EK35+[2]LIP!EK35+[2]SRP!EK35+[2]KOL!EK35+[2]RUJ!EK35+[2]LIS!EK35+[2]STU!EK35+[2]PRO!EK35</f>
        <v>7</v>
      </c>
      <c r="I35" s="8">
        <f>[2]SIJ!EL35+[2]VELJ!EL35+[2]OŽU!EL35+[2]TRA!EL35+[2]SVI!EL35+[2]LIP!EL35+[2]SRP!EL35+[2]KOL!EL35+[2]RUJ!EL35+[2]LIS!EL35+[2]STU!EL35+[2]PRO!EL35</f>
        <v>0</v>
      </c>
      <c r="J35" s="9">
        <f>[2]SIJ!EM35+[2]VELJ!EM35+[2]OŽU!EM35+[2]TRA!EM35+[2]SVI!EM35+[2]LIP!EM35+[2]SRP!EM35+[2]KOL!EM35+[2]RUJ!EM35+[2]LIS!EM35+[2]STU!EM35+[2]PRO!EM35</f>
        <v>20</v>
      </c>
    </row>
    <row r="36" spans="1:10">
      <c r="A36" s="6" t="s">
        <v>41</v>
      </c>
      <c r="B36" s="7"/>
      <c r="C36" s="8">
        <f>[2]SIJ!EF36+[2]VELJ!EF36+[2]OŽU!EF36+[2]TRA!EF36+[2]SVI!EF36+[2]LIP!EF36+[2]SRP!EF36+[2]KOL!EF36+[2]RUJ!EF36+[2]LIS!EF36+[2]STU!EF36+[2]PRO!EF36</f>
        <v>6</v>
      </c>
      <c r="D36" s="8">
        <f>[2]SIJ!EG36+[2]VELJ!EG36+[2]OŽU!EG36+[2]TRA!EG36+[2]SVI!EG36+[2]LIP!EG36+[2]SRP!EG36+[2]KOL!EG36+[2]RUJ!EG36+[2]LIS!EG36+[2]STU!EG36+[2]PRO!EG36</f>
        <v>6</v>
      </c>
      <c r="E36" s="8">
        <f>[2]SIJ!EH36+[2]VELJ!EH36+[2]OŽU!EH36+[2]TRA!EH36+[2]SVI!EH36+[2]LIP!EH36+[2]SRP!EH36+[2]KOL!EH36+[2]RUJ!EH36+[2]LIS!EH36+[2]STU!EH36+[2]PRO!EH36</f>
        <v>0</v>
      </c>
      <c r="F36" s="8">
        <f>[2]SIJ!EI36+[2]VELJ!EI36+[2]OŽU!EI36+[2]TRA!EI36+[2]SVI!EI36+[2]LIP!EI36+[2]SRP!EI36+[2]KOL!EI36+[2]RUJ!EI36+[2]LIS!EI36+[2]STU!EI36+[2]PRO!EI36</f>
        <v>29</v>
      </c>
      <c r="G36" s="8">
        <f>[2]SIJ!EJ36+[2]VELJ!EJ36+[2]OŽU!EJ36+[2]TRA!EJ36+[2]SVI!EJ36+[2]LIP!EJ36+[2]SRP!EJ36+[2]KOL!EJ36+[2]RUJ!EJ36+[2]LIS!EJ36+[2]STU!EJ36+[2]PRO!EJ36</f>
        <v>0</v>
      </c>
      <c r="H36" s="8">
        <f>[2]SIJ!EK36+[2]VELJ!EK36+[2]OŽU!EK36+[2]TRA!EK36+[2]SVI!EK36+[2]LIP!EK36+[2]SRP!EK36+[2]KOL!EK36+[2]RUJ!EK36+[2]LIS!EK36+[2]STU!EK36+[2]PRO!EK36</f>
        <v>11</v>
      </c>
      <c r="I36" s="8">
        <f>[2]SIJ!EL36+[2]VELJ!EL36+[2]OŽU!EL36+[2]TRA!EL36+[2]SVI!EL36+[2]LIP!EL36+[2]SRP!EL36+[2]KOL!EL36+[2]RUJ!EL36+[2]LIS!EL36+[2]STU!EL36+[2]PRO!EL36</f>
        <v>0</v>
      </c>
      <c r="J36" s="9">
        <f>[2]SIJ!EM36+[2]VELJ!EM36+[2]OŽU!EM36+[2]TRA!EM36+[2]SVI!EM36+[2]LIP!EM36+[2]SRP!EM36+[2]KOL!EM36+[2]RUJ!EM36+[2]LIS!EM36+[2]STU!EM36+[2]PRO!EM36</f>
        <v>32</v>
      </c>
    </row>
    <row r="37" spans="1:10">
      <c r="A37" s="11" t="s">
        <v>42</v>
      </c>
      <c r="B37" s="13"/>
      <c r="C37" s="8">
        <f>[2]SIJ!EF37+[2]VELJ!EF37+[2]OŽU!EF37+[2]TRA!EF37+[2]SVI!EF37+[2]LIP!EF37+[2]SRP!EF37+[2]KOL!EF37+[2]RUJ!EF37+[2]LIS!EF37+[2]STU!EF37+[2]PRO!EF37</f>
        <v>213</v>
      </c>
      <c r="D37" s="8">
        <f>[2]SIJ!EG37+[2]VELJ!EG37+[2]OŽU!EG37+[2]TRA!EG37+[2]SVI!EG37+[2]LIP!EG37+[2]SRP!EG37+[2]KOL!EG37+[2]RUJ!EG37+[2]LIS!EG37+[2]STU!EG37+[2]PRO!EG37</f>
        <v>194</v>
      </c>
      <c r="E37" s="8">
        <f>[2]SIJ!EH37+[2]VELJ!EH37+[2]OŽU!EH37+[2]TRA!EH37+[2]SVI!EH37+[2]LIP!EH37+[2]SRP!EH37+[2]KOL!EH37+[2]RUJ!EH37+[2]LIS!EH37+[2]STU!EH37+[2]PRO!EH37</f>
        <v>19</v>
      </c>
      <c r="F37" s="8">
        <f>[2]SIJ!EI37+[2]VELJ!EI37+[2]OŽU!EI37+[2]TRA!EI37+[2]SVI!EI37+[2]LIP!EI37+[2]SRP!EI37+[2]KOL!EI37+[2]RUJ!EI37+[2]LIS!EI37+[2]STU!EI37+[2]PRO!EI37</f>
        <v>677</v>
      </c>
      <c r="G37" s="8">
        <f>[2]SIJ!EJ37+[2]VELJ!EJ37+[2]OŽU!EJ37+[2]TRA!EJ37+[2]SVI!EJ37+[2]LIP!EJ37+[2]SRP!EJ37+[2]KOL!EJ37+[2]RUJ!EJ37+[2]LIS!EJ37+[2]STU!EJ37+[2]PRO!EJ37</f>
        <v>60</v>
      </c>
      <c r="H37" s="8">
        <f>[2]SIJ!EK37+[2]VELJ!EK37+[2]OŽU!EK37+[2]TRA!EK37+[2]SVI!EK37+[2]LIP!EK37+[2]SRP!EK37+[2]KOL!EK37+[2]RUJ!EK37+[2]LIS!EK37+[2]STU!EK37+[2]PRO!EK37</f>
        <v>236</v>
      </c>
      <c r="I37" s="8">
        <f>[2]SIJ!EL37+[2]VELJ!EL37+[2]OŽU!EL37+[2]TRA!EL37+[2]SVI!EL37+[2]LIP!EL37+[2]SRP!EL37+[2]KOL!EL37+[2]RUJ!EL37+[2]LIS!EL37+[2]STU!EL37+[2]PRO!EL37</f>
        <v>21</v>
      </c>
      <c r="J37" s="9">
        <f>[2]SIJ!EM37+[2]VELJ!EM37+[2]OŽU!EM37+[2]TRA!EM37+[2]SVI!EM37+[2]LIP!EM37+[2]SRP!EM37+[2]KOL!EM37+[2]RUJ!EM37+[2]LIS!EM37+[2]STU!EM37+[2]PRO!EM37</f>
        <v>810</v>
      </c>
    </row>
    <row r="38" spans="1:10">
      <c r="A38" s="5" t="s">
        <v>43</v>
      </c>
      <c r="B38" s="40"/>
      <c r="C38" s="40"/>
      <c r="D38" s="40"/>
      <c r="E38" s="40"/>
      <c r="F38" s="40"/>
      <c r="G38" s="40"/>
      <c r="H38" s="40"/>
      <c r="I38" s="40"/>
      <c r="J38" s="41"/>
    </row>
    <row r="39" spans="1:10">
      <c r="A39" s="6" t="s">
        <v>44</v>
      </c>
      <c r="B39" s="7"/>
      <c r="C39" s="8">
        <f>[2]SIJ!EF39+[2]VELJ!EF39+[2]OŽU!EF39+[2]TRA!EF39+[2]SVI!EF39+[2]LIP!EF39+[2]SRP!EF39+[2]KOL!EF39+[2]RUJ!EF39+[2]LIS!EF39+[2]STU!EF39+[2]PRO!EF39</f>
        <v>1</v>
      </c>
      <c r="D39" s="8">
        <f>[2]SIJ!EG39+[2]VELJ!EG39+[2]OŽU!EG39+[2]TRA!EG39+[2]SVI!EG39+[2]LIP!EG39+[2]SRP!EG39+[2]KOL!EG39+[2]RUJ!EG39+[2]LIS!EG39+[2]STU!EG39+[2]PRO!EG39</f>
        <v>1</v>
      </c>
      <c r="E39" s="8">
        <f>[2]SIJ!EH39+[2]VELJ!EH39+[2]OŽU!EH39+[2]TRA!EH39+[2]SVI!EH39+[2]LIP!EH39+[2]SRP!EH39+[2]KOL!EH39+[2]RUJ!EH39+[2]LIS!EH39+[2]STU!EH39+[2]PRO!EH39</f>
        <v>0</v>
      </c>
      <c r="F39" s="8">
        <f>[2]SIJ!EI39+[2]VELJ!EI39+[2]OŽU!EI39+[2]TRA!EI39+[2]SVI!EI39+[2]LIP!EI39+[2]SRP!EI39+[2]KOL!EI39+[2]RUJ!EI39+[2]LIS!EI39+[2]STU!EI39+[2]PRO!EI39</f>
        <v>4</v>
      </c>
      <c r="G39" s="8">
        <f>[2]SIJ!EJ39+[2]VELJ!EJ39+[2]OŽU!EJ39+[2]TRA!EJ39+[2]SVI!EJ39+[2]LIP!EJ39+[2]SRP!EJ39+[2]KOL!EJ39+[2]RUJ!EJ39+[2]LIS!EJ39+[2]STU!EJ39+[2]PRO!EJ39</f>
        <v>0</v>
      </c>
      <c r="H39" s="8">
        <f>[2]SIJ!EK39+[2]VELJ!EK39+[2]OŽU!EK39+[2]TRA!EK39+[2]SVI!EK39+[2]LIP!EK39+[2]SRP!EK39+[2]KOL!EK39+[2]RUJ!EK39+[2]LIS!EK39+[2]STU!EK39+[2]PRO!EK39</f>
        <v>1</v>
      </c>
      <c r="I39" s="8">
        <f>[2]SIJ!EL39+[2]VELJ!EL39+[2]OŽU!EL39+[2]TRA!EL39+[2]SVI!EL39+[2]LIP!EL39+[2]SRP!EL39+[2]KOL!EL39+[2]RUJ!EL39+[2]LIS!EL39+[2]STU!EL39+[2]PRO!EL39</f>
        <v>0</v>
      </c>
      <c r="J39" s="9">
        <f>[2]SIJ!EM39+[2]VELJ!EM39+[2]OŽU!EM39+[2]TRA!EM39+[2]SVI!EM39+[2]LIP!EM39+[2]SRP!EM39+[2]KOL!EM39+[2]RUJ!EM39+[2]LIS!EM39+[2]STU!EM39+[2]PRO!EM39</f>
        <v>3</v>
      </c>
    </row>
    <row r="40" spans="1:10">
      <c r="A40" s="6" t="s">
        <v>45</v>
      </c>
      <c r="B40" s="7"/>
      <c r="C40" s="8">
        <f>[2]SIJ!EF40+[2]VELJ!EF40+[2]OŽU!EF40+[2]TRA!EF40+[2]SVI!EF40+[2]LIP!EF40+[2]SRP!EF40+[2]KOL!EF40+[2]RUJ!EF40+[2]LIS!EF40+[2]STU!EF40+[2]PRO!EF40</f>
        <v>0</v>
      </c>
      <c r="D40" s="8">
        <f>[2]SIJ!EG40+[2]VELJ!EG40+[2]OŽU!EG40+[2]TRA!EG40+[2]SVI!EG40+[2]LIP!EG40+[2]SRP!EG40+[2]KOL!EG40+[2]RUJ!EG40+[2]LIS!EG40+[2]STU!EG40+[2]PRO!EG40</f>
        <v>0</v>
      </c>
      <c r="E40" s="8">
        <f>[2]SIJ!EH40+[2]VELJ!EH40+[2]OŽU!EH40+[2]TRA!EH40+[2]SVI!EH40+[2]LIP!EH40+[2]SRP!EH40+[2]KOL!EH40+[2]RUJ!EH40+[2]LIS!EH40+[2]STU!EH40+[2]PRO!EH40</f>
        <v>0</v>
      </c>
      <c r="F40" s="8">
        <f>[2]SIJ!EI40+[2]VELJ!EI40+[2]OŽU!EI40+[2]TRA!EI40+[2]SVI!EI40+[2]LIP!EI40+[2]SRP!EI40+[2]KOL!EI40+[2]RUJ!EI40+[2]LIS!EI40+[2]STU!EI40+[2]PRO!EI40</f>
        <v>0</v>
      </c>
      <c r="G40" s="8">
        <f>[2]SIJ!EJ40+[2]VELJ!EJ40+[2]OŽU!EJ40+[2]TRA!EJ40+[2]SVI!EJ40+[2]LIP!EJ40+[2]SRP!EJ40+[2]KOL!EJ40+[2]RUJ!EJ40+[2]LIS!EJ40+[2]STU!EJ40+[2]PRO!EJ40</f>
        <v>0</v>
      </c>
      <c r="H40" s="8">
        <f>[2]SIJ!EK40+[2]VELJ!EK40+[2]OŽU!EK40+[2]TRA!EK40+[2]SVI!EK40+[2]LIP!EK40+[2]SRP!EK40+[2]KOL!EK40+[2]RUJ!EK40+[2]LIS!EK40+[2]STU!EK40+[2]PRO!EK40</f>
        <v>0</v>
      </c>
      <c r="I40" s="8">
        <f>[2]SIJ!EL40+[2]VELJ!EL40+[2]OŽU!EL40+[2]TRA!EL40+[2]SVI!EL40+[2]LIP!EL40+[2]SRP!EL40+[2]KOL!EL40+[2]RUJ!EL40+[2]LIS!EL40+[2]STU!EL40+[2]PRO!EL40</f>
        <v>0</v>
      </c>
      <c r="J40" s="9">
        <f>[2]SIJ!EM40+[2]VELJ!EM40+[2]OŽU!EM40+[2]TRA!EM40+[2]SVI!EM40+[2]LIP!EM40+[2]SRP!EM40+[2]KOL!EM40+[2]RUJ!EM40+[2]LIS!EM40+[2]STU!EM40+[2]PRO!EM40</f>
        <v>0</v>
      </c>
    </row>
    <row r="41" spans="1:10">
      <c r="A41" s="44" t="s">
        <v>46</v>
      </c>
      <c r="B41" s="38"/>
      <c r="C41" s="8">
        <f>[2]SIJ!EF41+[2]VELJ!EF41+[2]OŽU!EF41+[2]TRA!EF41+[2]SVI!EF41+[2]LIP!EF41+[2]SRP!EF41+[2]KOL!EF41+[2]RUJ!EF41+[2]LIS!EF41+[2]STU!EF41+[2]PRO!EF41</f>
        <v>1</v>
      </c>
      <c r="D41" s="8">
        <f>[2]SIJ!EG41+[2]VELJ!EG41+[2]OŽU!EG41+[2]TRA!EG41+[2]SVI!EG41+[2]LIP!EG41+[2]SRP!EG41+[2]KOL!EG41+[2]RUJ!EG41+[2]LIS!EG41+[2]STU!EG41+[2]PRO!EG41</f>
        <v>0</v>
      </c>
      <c r="E41" s="8">
        <f>[2]SIJ!EH41+[2]VELJ!EH41+[2]OŽU!EH41+[2]TRA!EH41+[2]SVI!EH41+[2]LIP!EH41+[2]SRP!EH41+[2]KOL!EH41+[2]RUJ!EH41+[2]LIS!EH41+[2]STU!EH41+[2]PRO!EH41</f>
        <v>1</v>
      </c>
      <c r="F41" s="8">
        <f>[2]SIJ!EI41+[2]VELJ!EI41+[2]OŽU!EI41+[2]TRA!EI41+[2]SVI!EI41+[2]LIP!EI41+[2]SRP!EI41+[2]KOL!EI41+[2]RUJ!EI41+[2]LIS!EI41+[2]STU!EI41+[2]PRO!EI41</f>
        <v>0</v>
      </c>
      <c r="G41" s="8">
        <f>[2]SIJ!EJ41+[2]VELJ!EJ41+[2]OŽU!EJ41+[2]TRA!EJ41+[2]SVI!EJ41+[2]LIP!EJ41+[2]SRP!EJ41+[2]KOL!EJ41+[2]RUJ!EJ41+[2]LIS!EJ41+[2]STU!EJ41+[2]PRO!EJ41</f>
        <v>3</v>
      </c>
      <c r="H41" s="8">
        <f>[2]SIJ!EK41+[2]VELJ!EK41+[2]OŽU!EK41+[2]TRA!EK41+[2]SVI!EK41+[2]LIP!EK41+[2]SRP!EK41+[2]KOL!EK41+[2]RUJ!EK41+[2]LIS!EK41+[2]STU!EK41+[2]PRO!EK41</f>
        <v>0</v>
      </c>
      <c r="I41" s="8">
        <f>[2]SIJ!EL41+[2]VELJ!EL41+[2]OŽU!EL41+[2]TRA!EL41+[2]SVI!EL41+[2]LIP!EL41+[2]SRP!EL41+[2]KOL!EL41+[2]RUJ!EL41+[2]LIS!EL41+[2]STU!EL41+[2]PRO!EL41</f>
        <v>1</v>
      </c>
      <c r="J41" s="9">
        <f>[2]SIJ!EM41+[2]VELJ!EM41+[2]OŽU!EM41+[2]TRA!EM41+[2]SVI!EM41+[2]LIP!EM41+[2]SRP!EM41+[2]KOL!EM41+[2]RUJ!EM41+[2]LIS!EM41+[2]STU!EM41+[2]PRO!EM41</f>
        <v>3</v>
      </c>
    </row>
    <row r="42" spans="1:10">
      <c r="A42" s="44" t="s">
        <v>47</v>
      </c>
      <c r="B42" s="38"/>
      <c r="C42" s="8">
        <f>[2]SIJ!EF42+[2]VELJ!EF42+[2]OŽU!EF42+[2]TRA!EF42+[2]SVI!EF42+[2]LIP!EF42+[2]SRP!EF42+[2]KOL!EF42+[2]RUJ!EF42+[2]LIS!EF42+[2]STU!EF42+[2]PRO!EF42</f>
        <v>257</v>
      </c>
      <c r="D42" s="8">
        <f>[2]SIJ!EG42+[2]VELJ!EG42+[2]OŽU!EG42+[2]TRA!EG42+[2]SVI!EG42+[2]LIP!EG42+[2]SRP!EG42+[2]KOL!EG42+[2]RUJ!EG42+[2]LIS!EG42+[2]STU!EG42+[2]PRO!EG42</f>
        <v>233</v>
      </c>
      <c r="E42" s="8">
        <f>[2]SIJ!EH42+[2]VELJ!EH42+[2]OŽU!EH42+[2]TRA!EH42+[2]SVI!EH42+[2]LIP!EH42+[2]SRP!EH42+[2]KOL!EH42+[2]RUJ!EH42+[2]LIS!EH42+[2]STU!EH42+[2]PRO!EH42</f>
        <v>24</v>
      </c>
      <c r="F42" s="8">
        <f>[2]SIJ!EI42+[2]VELJ!EI42+[2]OŽU!EI42+[2]TRA!EI42+[2]SVI!EI42+[2]LIP!EI42+[2]SRP!EI42+[2]KOL!EI42+[2]RUJ!EI42+[2]LIS!EI42+[2]STU!EI42+[2]PRO!EI42</f>
        <v>832</v>
      </c>
      <c r="G42" s="8">
        <f>[2]SIJ!EJ42+[2]VELJ!EJ42+[2]OŽU!EJ42+[2]TRA!EJ42+[2]SVI!EJ42+[2]LIP!EJ42+[2]SRP!EJ42+[2]KOL!EJ42+[2]RUJ!EJ42+[2]LIS!EJ42+[2]STU!EJ42+[2]PRO!EJ42</f>
        <v>97</v>
      </c>
      <c r="H42" s="8">
        <f>[2]SIJ!EK42+[2]VELJ!EK42+[2]OŽU!EK42+[2]TRA!EK42+[2]SVI!EK42+[2]LIP!EK42+[2]SRP!EK42+[2]KOL!EK42+[2]RUJ!EK42+[2]LIS!EK42+[2]STU!EK42+[2]PRO!EK42</f>
        <v>286</v>
      </c>
      <c r="I42" s="8">
        <f>[2]SIJ!EL42+[2]VELJ!EL42+[2]OŽU!EL42+[2]TRA!EL42+[2]SVI!EL42+[2]LIP!EL42+[2]SRP!EL42+[2]KOL!EL42+[2]RUJ!EL42+[2]LIS!EL42+[2]STU!EL42+[2]PRO!EL42</f>
        <v>31</v>
      </c>
      <c r="J42" s="9">
        <f>[2]SIJ!EM42+[2]VELJ!EM42+[2]OŽU!EM42+[2]TRA!EM42+[2]SVI!EM42+[2]LIP!EM42+[2]SRP!EM42+[2]KOL!EM42+[2]RUJ!EM42+[2]LIS!EM42+[2]STU!EM42+[2]PRO!EM42</f>
        <v>958</v>
      </c>
    </row>
    <row r="43" spans="1:10">
      <c r="A43" s="44" t="s">
        <v>48</v>
      </c>
      <c r="B43" s="38"/>
      <c r="C43" s="8">
        <f>[2]SIJ!EF43+[2]VELJ!EF43+[2]OŽU!EF43+[2]TRA!EF43+[2]SVI!EF43+[2]LIP!EF43+[2]SRP!EF43+[2]KOL!EF43+[2]RUJ!EF43+[2]LIS!EF43+[2]STU!EF43+[2]PRO!EF43</f>
        <v>0</v>
      </c>
      <c r="D43" s="8">
        <f>[2]SIJ!EG43+[2]VELJ!EG43+[2]OŽU!EG43+[2]TRA!EG43+[2]SVI!EG43+[2]LIP!EG43+[2]SRP!EG43+[2]KOL!EG43+[2]RUJ!EG43+[2]LIS!EG43+[2]STU!EG43+[2]PRO!EG43</f>
        <v>0</v>
      </c>
      <c r="E43" s="8">
        <f>[2]SIJ!EH43+[2]VELJ!EH43+[2]OŽU!EH43+[2]TRA!EH43+[2]SVI!EH43+[2]LIP!EH43+[2]SRP!EH43+[2]KOL!EH43+[2]RUJ!EH43+[2]LIS!EH43+[2]STU!EH43+[2]PRO!EH43</f>
        <v>0</v>
      </c>
      <c r="F43" s="8">
        <f>[2]SIJ!EI43+[2]VELJ!EI43+[2]OŽU!EI43+[2]TRA!EI43+[2]SVI!EI43+[2]LIP!EI43+[2]SRP!EI43+[2]KOL!EI43+[2]RUJ!EI43+[2]LIS!EI43+[2]STU!EI43+[2]PRO!EI43</f>
        <v>0</v>
      </c>
      <c r="G43" s="8">
        <f>[2]SIJ!EJ43+[2]VELJ!EJ43+[2]OŽU!EJ43+[2]TRA!EJ43+[2]SVI!EJ43+[2]LIP!EJ43+[2]SRP!EJ43+[2]KOL!EJ43+[2]RUJ!EJ43+[2]LIS!EJ43+[2]STU!EJ43+[2]PRO!EJ43</f>
        <v>0</v>
      </c>
      <c r="H43" s="8">
        <f>[2]SIJ!EK43+[2]VELJ!EK43+[2]OŽU!EK43+[2]TRA!EK43+[2]SVI!EK43+[2]LIP!EK43+[2]SRP!EK43+[2]KOL!EK43+[2]RUJ!EK43+[2]LIS!EK43+[2]STU!EK43+[2]PRO!EK43</f>
        <v>0</v>
      </c>
      <c r="I43" s="8">
        <f>[2]SIJ!EL43+[2]VELJ!EL43+[2]OŽU!EL43+[2]TRA!EL43+[2]SVI!EL43+[2]LIP!EL43+[2]SRP!EL43+[2]KOL!EL43+[2]RUJ!EL43+[2]LIS!EL43+[2]STU!EL43+[2]PRO!EL43</f>
        <v>0</v>
      </c>
      <c r="J43" s="9">
        <f>[2]SIJ!EM43+[2]VELJ!EM43+[2]OŽU!EM43+[2]TRA!EM43+[2]SVI!EM43+[2]LIP!EM43+[2]SRP!EM43+[2]KOL!EM43+[2]RUJ!EM43+[2]LIS!EM43+[2]STU!EM43+[2]PRO!EM43</f>
        <v>0</v>
      </c>
    </row>
    <row r="44" spans="1:10">
      <c r="A44" s="6" t="s">
        <v>49</v>
      </c>
      <c r="B44" s="7"/>
      <c r="C44" s="8">
        <f>[2]SIJ!EF44+[2]VELJ!EF44+[2]OŽU!EF44+[2]TRA!EF44+[2]SVI!EF44+[2]LIP!EF44+[2]SRP!EF44+[2]KOL!EF44+[2]RUJ!EF44+[2]LIS!EF44+[2]STU!EF44+[2]PRO!EF44</f>
        <v>258</v>
      </c>
      <c r="D44" s="8">
        <f>[2]SIJ!EG44+[2]VELJ!EG44+[2]OŽU!EG44+[2]TRA!EG44+[2]SVI!EG44+[2]LIP!EG44+[2]SRP!EG44+[2]KOL!EG44+[2]RUJ!EG44+[2]LIS!EG44+[2]STU!EG44+[2]PRO!EG44</f>
        <v>233</v>
      </c>
      <c r="E44" s="8">
        <f>[2]SIJ!EH44+[2]VELJ!EH44+[2]OŽU!EH44+[2]TRA!EH44+[2]SVI!EH44+[2]LIP!EH44+[2]SRP!EH44+[2]KOL!EH44+[2]RUJ!EH44+[2]LIS!EH44+[2]STU!EH44+[2]PRO!EH44</f>
        <v>25</v>
      </c>
      <c r="F44" s="8">
        <f>[2]SIJ!EI44+[2]VELJ!EI44+[2]OŽU!EI44+[2]TRA!EI44+[2]SVI!EI44+[2]LIP!EI44+[2]SRP!EI44+[2]KOL!EI44+[2]RUJ!EI44+[2]LIS!EI44+[2]STU!EI44+[2]PRO!EI44</f>
        <v>832</v>
      </c>
      <c r="G44" s="8">
        <f>[2]SIJ!EJ44+[2]VELJ!EJ44+[2]OŽU!EJ44+[2]TRA!EJ44+[2]SVI!EJ44+[2]LIP!EJ44+[2]SRP!EJ44+[2]KOL!EJ44+[2]RUJ!EJ44+[2]LIS!EJ44+[2]STU!EJ44+[2]PRO!EJ44</f>
        <v>100</v>
      </c>
      <c r="H44" s="8">
        <f>[2]SIJ!EK44+[2]VELJ!EK44+[2]OŽU!EK44+[2]TRA!EK44+[2]SVI!EK44+[2]LIP!EK44+[2]SRP!EK44+[2]KOL!EK44+[2]RUJ!EK44+[2]LIS!EK44+[2]STU!EK44+[2]PRO!EK44</f>
        <v>286</v>
      </c>
      <c r="I44" s="8">
        <f>[2]SIJ!EL44+[2]VELJ!EL44+[2]OŽU!EL44+[2]TRA!EL44+[2]SVI!EL44+[2]LIP!EL44+[2]SRP!EL44+[2]KOL!EL44+[2]RUJ!EL44+[2]LIS!EL44+[2]STU!EL44+[2]PRO!EL44</f>
        <v>32</v>
      </c>
      <c r="J44" s="9">
        <f>[2]SIJ!EM44+[2]VELJ!EM44+[2]OŽU!EM44+[2]TRA!EM44+[2]SVI!EM44+[2]LIP!EM44+[2]SRP!EM44+[2]KOL!EM44+[2]RUJ!EM44+[2]LIS!EM44+[2]STU!EM44+[2]PRO!EM44</f>
        <v>961</v>
      </c>
    </row>
    <row r="45" spans="1:10">
      <c r="A45" s="11" t="s">
        <v>50</v>
      </c>
      <c r="B45" s="13"/>
      <c r="C45" s="8">
        <f>[2]SIJ!EF45+[2]VELJ!EF45+[2]OŽU!EF45+[2]TRA!EF45+[2]SVI!EF45+[2]LIP!EF45+[2]SRP!EF45+[2]KOL!EF45+[2]RUJ!EF45+[2]LIS!EF45+[2]STU!EF45+[2]PRO!EF45</f>
        <v>259</v>
      </c>
      <c r="D45" s="8">
        <f>[2]SIJ!EG45+[2]VELJ!EG45+[2]OŽU!EG45+[2]TRA!EG45+[2]SVI!EG45+[2]LIP!EG45+[2]SRP!EG45+[2]KOL!EG45+[2]RUJ!EG45+[2]LIS!EG45+[2]STU!EG45+[2]PRO!EG45</f>
        <v>234</v>
      </c>
      <c r="E45" s="8">
        <f>[2]SIJ!EH45+[2]VELJ!EH45+[2]OŽU!EH45+[2]TRA!EH45+[2]SVI!EH45+[2]LIP!EH45+[2]SRP!EH45+[2]KOL!EH45+[2]RUJ!EH45+[2]LIS!EH45+[2]STU!EH45+[2]PRO!EH45</f>
        <v>25</v>
      </c>
      <c r="F45" s="8">
        <f>[2]SIJ!EI45+[2]VELJ!EI45+[2]OŽU!EI45+[2]TRA!EI45+[2]SVI!EI45+[2]LIP!EI45+[2]SRP!EI45+[2]KOL!EI45+[2]RUJ!EI45+[2]LIS!EI45+[2]STU!EI45+[2]PRO!EI45</f>
        <v>836</v>
      </c>
      <c r="G45" s="8">
        <f>[2]SIJ!EJ45+[2]VELJ!EJ45+[2]OŽU!EJ45+[2]TRA!EJ45+[2]SVI!EJ45+[2]LIP!EJ45+[2]SRP!EJ45+[2]KOL!EJ45+[2]RUJ!EJ45+[2]LIS!EJ45+[2]STU!EJ45+[2]PRO!EJ45</f>
        <v>100</v>
      </c>
      <c r="H45" s="8">
        <f>[2]SIJ!EK45+[2]VELJ!EK45+[2]OŽU!EK45+[2]TRA!EK45+[2]SVI!EK45+[2]LIP!EK45+[2]SRP!EK45+[2]KOL!EK45+[2]RUJ!EK45+[2]LIS!EK45+[2]STU!EK45+[2]PRO!EK45</f>
        <v>287</v>
      </c>
      <c r="I45" s="8">
        <f>[2]SIJ!EL45+[2]VELJ!EL45+[2]OŽU!EL45+[2]TRA!EL45+[2]SVI!EL45+[2]LIP!EL45+[2]SRP!EL45+[2]KOL!EL45+[2]RUJ!EL45+[2]LIS!EL45+[2]STU!EL45+[2]PRO!EL45</f>
        <v>32</v>
      </c>
      <c r="J45" s="9">
        <f>[2]SIJ!EM45+[2]VELJ!EM45+[2]OŽU!EM45+[2]TRA!EM45+[2]SVI!EM45+[2]LIP!EM45+[2]SRP!EM45+[2]KOL!EM45+[2]RUJ!EM45+[2]LIS!EM45+[2]STU!EM45+[2]PRO!EM45</f>
        <v>964</v>
      </c>
    </row>
    <row r="46" spans="1:10" ht="13.5" thickBot="1">
      <c r="A46" s="14" t="s">
        <v>51</v>
      </c>
      <c r="B46" s="15"/>
      <c r="C46" s="16">
        <f>[2]SIJ!EF46+[2]VELJ!EF46+[2]OŽU!EF46+[2]TRA!EF46+[2]SVI!EF46+[2]LIP!EF46+[2]SRP!EF46+[2]KOL!EF46+[2]RUJ!EF46+[2]LIS!EF46+[2]STU!EF46+[2]PRO!EF46</f>
        <v>1858</v>
      </c>
      <c r="D46" s="16">
        <f>[2]SIJ!EG46+[2]VELJ!EG46+[2]OŽU!EG46+[2]TRA!EG46+[2]SVI!EG46+[2]LIP!EG46+[2]SRP!EG46+[2]KOL!EG46+[2]RUJ!EG46+[2]LIS!EG46+[2]STU!EG46+[2]PRO!EG46</f>
        <v>1548</v>
      </c>
      <c r="E46" s="16">
        <f>[2]SIJ!EH46+[2]VELJ!EH46+[2]OŽU!EH46+[2]TRA!EH46+[2]SVI!EH46+[2]LIP!EH46+[2]SRP!EH46+[2]KOL!EH46+[2]RUJ!EH46+[2]LIS!EH46+[2]STU!EH46+[2]PRO!EH46</f>
        <v>310</v>
      </c>
      <c r="F46" s="16">
        <f>[2]SIJ!EI46+[2]VELJ!EI46+[2]OŽU!EI46+[2]TRA!EI46+[2]SVI!EI46+[2]LIP!EI46+[2]SRP!EI46+[2]KOL!EI46+[2]RUJ!EI46+[2]LIS!EI46+[2]STU!EI46+[2]PRO!EI46</f>
        <v>5929</v>
      </c>
      <c r="G46" s="16">
        <f>[2]SIJ!EJ46+[2]VELJ!EJ46+[2]OŽU!EJ46+[2]TRA!EJ46+[2]SVI!EJ46+[2]LIP!EJ46+[2]SRP!EJ46+[2]KOL!EJ46+[2]RUJ!EJ46+[2]LIS!EJ46+[2]STU!EJ46+[2]PRO!EJ46</f>
        <v>1493</v>
      </c>
      <c r="H46" s="16">
        <f>[2]SIJ!EK46+[2]VELJ!EK46+[2]OŽU!EK46+[2]TRA!EK46+[2]SVI!EK46+[2]LIP!EK46+[2]SRP!EK46+[2]KOL!EK46+[2]RUJ!EK46+[2]LIS!EK46+[2]STU!EK46+[2]PRO!EK46</f>
        <v>2177</v>
      </c>
      <c r="I46" s="16">
        <f>[2]SIJ!EL46+[2]VELJ!EL46+[2]OŽU!EL46+[2]TRA!EL46+[2]SVI!EL46+[2]LIP!EL46+[2]SRP!EL46+[2]KOL!EL46+[2]RUJ!EL46+[2]LIS!EL46+[2]STU!EL46+[2]PRO!EL46</f>
        <v>438</v>
      </c>
      <c r="J46" s="17">
        <f>[2]SIJ!EM46+[2]VELJ!EM46+[2]OŽU!EM46+[2]TRA!EM46+[2]SVI!EM46+[2]LIP!EM46+[2]SRP!EM46+[2]KOL!EM46+[2]RUJ!EM46+[2]LIS!EM46+[2]STU!EM46+[2]PRO!EM46</f>
        <v>12502</v>
      </c>
    </row>
    <row r="47" spans="1:10" ht="13.5" thickTop="1">
      <c r="A47" s="46"/>
    </row>
    <row r="48" spans="1:10" ht="13.5" thickBot="1">
      <c r="A48" s="47"/>
      <c r="B48" s="47"/>
      <c r="C48" s="47"/>
      <c r="D48" s="47"/>
    </row>
    <row r="49" spans="1:6" ht="14.25" thickTop="1" thickBot="1">
      <c r="A49" s="19" t="s">
        <v>52</v>
      </c>
      <c r="B49" s="20"/>
      <c r="C49" s="21" t="s">
        <v>60</v>
      </c>
      <c r="D49" s="22">
        <f>[2]SIJ!EG49+[2]VELJ!EG49+[2]OŽU!EG49+[2]TRA!EG49+[2]SVI!EG49+[2]LIP!EG49+[2]SRP!EG49+[2]KOL!EG49+[2]RUJ!EG49+[2]LIS!EG49+[2]STU!EG49+[2]PRO!EG49</f>
        <v>46919914</v>
      </c>
      <c r="E49" s="23"/>
      <c r="F49" s="23"/>
    </row>
    <row r="50" spans="1:6" ht="13.5" thickTop="1">
      <c r="A50" s="46"/>
    </row>
    <row r="51" spans="1:6">
      <c r="A51" s="46"/>
      <c r="B51" s="46"/>
    </row>
    <row r="52" spans="1:6">
      <c r="A52" s="46"/>
      <c r="B52" s="46"/>
    </row>
    <row r="53" spans="1:6">
      <c r="A53" s="46"/>
      <c r="B53" s="46"/>
    </row>
    <row r="54" spans="1:6">
      <c r="A54" s="46"/>
      <c r="B54" s="46"/>
    </row>
    <row r="55" spans="1:6">
      <c r="A55" s="46"/>
      <c r="B55" s="46"/>
    </row>
    <row r="56" spans="1:6">
      <c r="A56" s="46"/>
      <c r="B56" s="46"/>
    </row>
    <row r="58" spans="1:6" ht="13.5" thickBot="1">
      <c r="A58" s="47"/>
    </row>
    <row r="59" spans="1:6" ht="13.5" thickTop="1">
      <c r="A59" s="48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C13" sqref="C13"/>
    </sheetView>
  </sheetViews>
  <sheetFormatPr defaultRowHeight="12.75"/>
  <cols>
    <col min="1" max="1" width="9.140625" style="45"/>
    <col min="2" max="2" width="16.85546875" style="45" customWidth="1"/>
    <col min="3" max="9" width="9.140625" style="45"/>
    <col min="10" max="10" width="9.7109375" style="45" customWidth="1"/>
    <col min="11" max="16384" width="9.140625" style="45"/>
  </cols>
  <sheetData>
    <row r="1" spans="1:12" ht="14.25" thickTop="1" thickBot="1">
      <c r="A1" s="1" t="s">
        <v>55</v>
      </c>
      <c r="B1" s="2"/>
      <c r="C1" s="3"/>
      <c r="D1" s="3"/>
      <c r="E1" s="3"/>
      <c r="F1" s="3"/>
      <c r="G1" s="3"/>
      <c r="H1" s="3"/>
      <c r="I1" s="3"/>
      <c r="J1" s="4"/>
    </row>
    <row r="2" spans="1:12" ht="13.5" thickTop="1">
      <c r="A2" s="33" t="s">
        <v>1</v>
      </c>
      <c r="B2" s="34"/>
      <c r="C2" s="34" t="s">
        <v>2</v>
      </c>
      <c r="D2" s="34"/>
      <c r="E2" s="34"/>
      <c r="F2" s="34" t="s">
        <v>3</v>
      </c>
      <c r="G2" s="34"/>
      <c r="H2" s="34" t="s">
        <v>4</v>
      </c>
      <c r="I2" s="34"/>
      <c r="J2" s="35" t="s">
        <v>5</v>
      </c>
    </row>
    <row r="3" spans="1:12">
      <c r="A3" s="36"/>
      <c r="B3" s="37"/>
      <c r="C3" s="38" t="s">
        <v>6</v>
      </c>
      <c r="D3" s="38" t="s">
        <v>7</v>
      </c>
      <c r="E3" s="38" t="s">
        <v>8</v>
      </c>
      <c r="F3" s="38" t="s">
        <v>7</v>
      </c>
      <c r="G3" s="38" t="s">
        <v>8</v>
      </c>
      <c r="H3" s="38" t="s">
        <v>7</v>
      </c>
      <c r="I3" s="38" t="s">
        <v>8</v>
      </c>
      <c r="J3" s="39"/>
    </row>
    <row r="4" spans="1:12">
      <c r="A4" s="5" t="s">
        <v>9</v>
      </c>
      <c r="B4" s="40"/>
      <c r="C4" s="40"/>
      <c r="D4" s="40"/>
      <c r="E4" s="40"/>
      <c r="F4" s="40"/>
      <c r="G4" s="40"/>
      <c r="H4" s="40"/>
      <c r="I4" s="40"/>
      <c r="J4" s="41"/>
    </row>
    <row r="5" spans="1:12">
      <c r="A5" s="6" t="s">
        <v>10</v>
      </c>
      <c r="B5" s="7"/>
      <c r="C5" s="8">
        <f>[3]SIJ!EF5+[3]VELJ!EF5+[3]OŽU!EF5+[3]TRA!EF5+[3]SVI!EF5+[3]LIP!EF5+[3]SRP!EF5+[3]KOL!EF5+[3]RUJ!EF5+[3]LIS!EF5+[3]STU!EF5+[3]PRO!EF5</f>
        <v>129</v>
      </c>
      <c r="D5" s="8">
        <f>[3]SIJ!EG5+[3]VELJ!EG5+[3]OŽU!EG5+[3]TRA!EG5+[3]SVI!EG5+[3]LIP!EG5+[3]SRP!EG5+[3]KOL!EG5+[3]RUJ!EG5+[3]LIS!EG5+[3]STU!EG5+[3]PRO!EG5</f>
        <v>121</v>
      </c>
      <c r="E5" s="8">
        <f>[3]SIJ!EH5+[3]VELJ!EH5+[3]OŽU!EH5+[3]TRA!EH5+[3]SVI!EH5+[3]LIP!EH5+[3]SRP!EH5+[3]KOL!EH5+[3]RUJ!EH5+[3]LIS!EH5+[3]STU!EH5+[3]PRO!EH5</f>
        <v>6</v>
      </c>
      <c r="F5" s="8">
        <f>[3]SIJ!EI5+[3]VELJ!EI5+[3]OŽU!EI5+[3]TRA!EI5+[3]SVI!EI5+[3]LIP!EI5+[3]SRP!EI5+[3]KOL!EI5+[3]RUJ!EI5+[3]LIS!EI5+[3]STU!EI5+[3]PRO!EI5</f>
        <v>542</v>
      </c>
      <c r="G5" s="8">
        <f>[3]SIJ!EJ5+[3]VELJ!EJ5+[3]OŽU!EJ5+[3]TRA!EJ5+[3]SVI!EJ5+[3]LIP!EJ5+[3]SRP!EJ5+[3]KOL!EJ5+[3]RUJ!EJ5+[3]LIS!EJ5+[3]STU!EJ5+[3]PRO!EJ5</f>
        <v>34</v>
      </c>
      <c r="H5" s="8">
        <f>[3]SIJ!EK5+[3]VELJ!EK5+[3]OŽU!EK5+[3]TRA!EK5+[3]SVI!EK5+[3]LIP!EK5+[3]SRP!EK5+[3]KOL!EK5+[3]RUJ!EK5+[3]LIS!EK5+[3]STU!EK5+[3]PRO!EK5</f>
        <v>203</v>
      </c>
      <c r="I5" s="8">
        <f>[3]SIJ!EL5+[3]VELJ!EL5+[3]OŽU!EL5+[3]TRA!EL5+[3]SVI!EL5+[3]LIP!EL5+[3]SRP!EL5+[3]KOL!EL5+[3]RUJ!EL5+[3]LIS!EL5+[3]STU!EL5+[3]PRO!EL5</f>
        <v>10</v>
      </c>
      <c r="J5" s="9">
        <f>[3]SIJ!EM5+[3]VELJ!EM5+[3]OŽU!EM5+[3]TRA!EM5+[3]SVI!EM5+[3]LIP!EM5+[3]SRP!EM5+[3]KOL!EM5+[3]RUJ!EM5+[3]LIS!EM5+[3]STU!EM5+[3]PRO!EM5</f>
        <v>894</v>
      </c>
    </row>
    <row r="6" spans="1:12">
      <c r="A6" s="6" t="s">
        <v>11</v>
      </c>
      <c r="B6" s="7"/>
      <c r="C6" s="8">
        <f>[3]SIJ!EF6+[3]VELJ!EF6+[3]OŽU!EF6+[3]TRA!EF6+[3]SVI!EF6+[3]LIP!EF6+[3]SRP!EF6+[3]KOL!EF6+[3]RUJ!EF6+[3]LIS!EF6+[3]STU!EF6+[3]PRO!EF6</f>
        <v>41</v>
      </c>
      <c r="D6" s="8">
        <f>[3]SIJ!EG6+[3]VELJ!EG6+[3]OŽU!EG6+[3]TRA!EG6+[3]SVI!EG6+[3]LIP!EG6+[3]SRP!EG6+[3]KOL!EG6+[3]RUJ!EG6+[3]LIS!EG6+[3]STU!EG6+[3]PRO!EG6</f>
        <v>33</v>
      </c>
      <c r="E6" s="8">
        <f>[3]SIJ!EH6+[3]VELJ!EH6+[3]OŽU!EH6+[3]TRA!EH6+[3]SVI!EH6+[3]LIP!EH6+[3]SRP!EH6+[3]KOL!EH6+[3]RUJ!EH6+[3]LIS!EH6+[3]STU!EH6+[3]PRO!EH6</f>
        <v>8</v>
      </c>
      <c r="F6" s="8">
        <f>[3]SIJ!EI6+[3]VELJ!EI6+[3]OŽU!EI6+[3]TRA!EI6+[3]SVI!EI6+[3]LIP!EI6+[3]SRP!EI6+[3]KOL!EI6+[3]RUJ!EI6+[3]LIS!EI6+[3]STU!EI6+[3]PRO!EI6</f>
        <v>136</v>
      </c>
      <c r="G6" s="8">
        <f>[3]SIJ!EJ6+[3]VELJ!EJ6+[3]OŽU!EJ6+[3]TRA!EJ6+[3]SVI!EJ6+[3]LIP!EJ6+[3]SRP!EJ6+[3]KOL!EJ6+[3]RUJ!EJ6+[3]LIS!EJ6+[3]STU!EJ6+[3]PRO!EJ6</f>
        <v>29</v>
      </c>
      <c r="H6" s="8">
        <f>[3]SIJ!EK6+[3]VELJ!EK6+[3]OŽU!EK6+[3]TRA!EK6+[3]SVI!EK6+[3]LIP!EK6+[3]SRP!EK6+[3]KOL!EK6+[3]RUJ!EK6+[3]LIS!EK6+[3]STU!EK6+[3]PRO!EK6</f>
        <v>48</v>
      </c>
      <c r="I6" s="8">
        <f>[3]SIJ!EL6+[3]VELJ!EL6+[3]OŽU!EL6+[3]TRA!EL6+[3]SVI!EL6+[3]LIP!EL6+[3]SRP!EL6+[3]KOL!EL6+[3]RUJ!EL6+[3]LIS!EL6+[3]STU!EL6+[3]PRO!EL6</f>
        <v>11</v>
      </c>
      <c r="J6" s="9">
        <f>[3]SIJ!EM6+[3]VELJ!EM6+[3]OŽU!EM6+[3]TRA!EM6+[3]SVI!EM6+[3]LIP!EM6+[3]SRP!EM6+[3]KOL!EM6+[3]RUJ!EM6+[3]LIS!EM6+[3]STU!EM6+[3]PRO!EM6</f>
        <v>143</v>
      </c>
    </row>
    <row r="7" spans="1:12">
      <c r="A7" s="6" t="s">
        <v>12</v>
      </c>
      <c r="B7" s="7"/>
      <c r="C7" s="8">
        <f>[3]SIJ!EF7+[3]VELJ!EF7+[3]OŽU!EF7+[3]TRA!EF7+[3]SVI!EF7+[3]LIP!EF7+[3]SRP!EF7+[3]KOL!EF7+[3]RUJ!EF7+[3]LIS!EF7+[3]STU!EF7+[3]PRO!EF7</f>
        <v>929</v>
      </c>
      <c r="D7" s="8">
        <f>[3]SIJ!EG7+[3]VELJ!EG7+[3]OŽU!EG7+[3]TRA!EG7+[3]SVI!EG7+[3]LIP!EG7+[3]SRP!EG7+[3]KOL!EG7+[3]RUJ!EG7+[3]LIS!EG7+[3]STU!EG7+[3]PRO!EG7</f>
        <v>653</v>
      </c>
      <c r="E7" s="8">
        <f>[3]SIJ!EH7+[3]VELJ!EH7+[3]OŽU!EH7+[3]TRA!EH7+[3]SVI!EH7+[3]LIP!EH7+[3]SRP!EH7+[3]KOL!EH7+[3]RUJ!EH7+[3]LIS!EH7+[3]STU!EH7+[3]PRO!EH7</f>
        <v>276</v>
      </c>
      <c r="F7" s="8">
        <f>[3]SIJ!EI7+[3]VELJ!EI7+[3]OŽU!EI7+[3]TRA!EI7+[3]SVI!EI7+[3]LIP!EI7+[3]SRP!EI7+[3]KOL!EI7+[3]RUJ!EI7+[3]LIS!EI7+[3]STU!EI7+[3]PRO!EI7</f>
        <v>2662</v>
      </c>
      <c r="G7" s="8">
        <f>[3]SIJ!EJ7+[3]VELJ!EJ7+[3]OŽU!EJ7+[3]TRA!EJ7+[3]SVI!EJ7+[3]LIP!EJ7+[3]SRP!EJ7+[3]KOL!EJ7+[3]RUJ!EJ7+[3]LIS!EJ7+[3]STU!EJ7+[3]PRO!EJ7</f>
        <v>1513</v>
      </c>
      <c r="H7" s="8">
        <f>[3]SIJ!EK7+[3]VELJ!EK7+[3]OŽU!EK7+[3]TRA!EK7+[3]SVI!EK7+[3]LIP!EK7+[3]SRP!EK7+[3]KOL!EK7+[3]RUJ!EK7+[3]LIS!EK7+[3]STU!EK7+[3]PRO!EK7</f>
        <v>995</v>
      </c>
      <c r="I7" s="8">
        <f>[3]SIJ!EL7+[3]VELJ!EL7+[3]OŽU!EL7+[3]TRA!EL7+[3]SVI!EL7+[3]LIP!EL7+[3]SRP!EL7+[3]KOL!EL7+[3]RUJ!EL7+[3]LIS!EL7+[3]STU!EL7+[3]PRO!EL7</f>
        <v>507</v>
      </c>
      <c r="J7" s="9">
        <f>[3]SIJ!EM7+[3]VELJ!EM7+[3]OŽU!EM7+[3]TRA!EM7+[3]SVI!EM7+[3]LIP!EM7+[3]SRP!EM7+[3]KOL!EM7+[3]RUJ!EM7+[3]LIS!EM7+[3]STU!EM7+[3]PRO!EM7</f>
        <v>9010</v>
      </c>
      <c r="L7" s="46"/>
    </row>
    <row r="8" spans="1:12">
      <c r="A8" s="11" t="s">
        <v>13</v>
      </c>
      <c r="B8" s="7"/>
      <c r="C8" s="8">
        <f>[3]SIJ!EF8+[3]VELJ!EF8+[3]OŽU!EF8+[3]TRA!EF8+[3]SVI!EF8+[3]LIP!EF8+[3]SRP!EF8+[3]KOL!EF8+[3]RUJ!EF8+[3]LIS!EF8+[3]STU!EF8+[3]PRO!EF8</f>
        <v>1099</v>
      </c>
      <c r="D8" s="8">
        <f>[3]SIJ!EG8+[3]VELJ!EG8+[3]OŽU!EG8+[3]TRA!EG8+[3]SVI!EG8+[3]LIP!EG8+[3]SRP!EG8+[3]KOL!EG8+[3]RUJ!EG8+[3]LIS!EG8+[3]STU!EG8+[3]PRO!EG8</f>
        <v>807</v>
      </c>
      <c r="E8" s="8">
        <f>[3]SIJ!EH8+[3]VELJ!EH8+[3]OŽU!EH8+[3]TRA!EH8+[3]SVI!EH8+[3]LIP!EH8+[3]SRP!EH8+[3]KOL!EH8+[3]RUJ!EH8+[3]LIS!EH8+[3]STU!EH8+[3]PRO!EH8</f>
        <v>290</v>
      </c>
      <c r="F8" s="8">
        <f>[3]SIJ!EI8+[3]VELJ!EI8+[3]OŽU!EI8+[3]TRA!EI8+[3]SVI!EI8+[3]LIP!EI8+[3]SRP!EI8+[3]KOL!EI8+[3]RUJ!EI8+[3]LIS!EI8+[3]STU!EI8+[3]PRO!EI8</f>
        <v>3340</v>
      </c>
      <c r="G8" s="8">
        <f>[3]SIJ!EJ8+[3]VELJ!EJ8+[3]OŽU!EJ8+[3]TRA!EJ8+[3]SVI!EJ8+[3]LIP!EJ8+[3]SRP!EJ8+[3]KOL!EJ8+[3]RUJ!EJ8+[3]LIS!EJ8+[3]STU!EJ8+[3]PRO!EJ8</f>
        <v>1576</v>
      </c>
      <c r="H8" s="8">
        <f>[3]SIJ!EK8+[3]VELJ!EK8+[3]OŽU!EK8+[3]TRA!EK8+[3]SVI!EK8+[3]LIP!EK8+[3]SRP!EK8+[3]KOL!EK8+[3]RUJ!EK8+[3]LIS!EK8+[3]STU!EK8+[3]PRO!EK8</f>
        <v>1246</v>
      </c>
      <c r="I8" s="8">
        <f>[3]SIJ!EL8+[3]VELJ!EL8+[3]OŽU!EL8+[3]TRA!EL8+[3]SVI!EL8+[3]LIP!EL8+[3]SRP!EL8+[3]KOL!EL8+[3]RUJ!EL8+[3]LIS!EL8+[3]STU!EL8+[3]PRO!EL8</f>
        <v>528</v>
      </c>
      <c r="J8" s="9">
        <f>[3]SIJ!EM8+[3]VELJ!EM8+[3]OŽU!EM8+[3]TRA!EM8+[3]SVI!EM8+[3]LIP!EM8+[3]SRP!EM8+[3]KOL!EM8+[3]RUJ!EM8+[3]LIS!EM8+[3]STU!EM8+[3]PRO!EM8</f>
        <v>10047</v>
      </c>
    </row>
    <row r="9" spans="1:12">
      <c r="A9" s="5" t="s">
        <v>14</v>
      </c>
      <c r="B9" s="12"/>
      <c r="C9" s="12"/>
      <c r="D9" s="40"/>
      <c r="E9" s="40"/>
      <c r="F9" s="40"/>
      <c r="G9" s="40"/>
      <c r="H9" s="40"/>
      <c r="I9" s="40"/>
      <c r="J9" s="41"/>
    </row>
    <row r="10" spans="1:12">
      <c r="A10" s="6" t="s">
        <v>15</v>
      </c>
      <c r="B10" s="7"/>
      <c r="C10" s="42"/>
      <c r="D10" s="42"/>
      <c r="E10" s="42"/>
      <c r="F10" s="42"/>
      <c r="G10" s="42"/>
      <c r="H10" s="42"/>
      <c r="I10" s="42"/>
      <c r="J10" s="43"/>
    </row>
    <row r="11" spans="1:12">
      <c r="A11" s="44" t="s">
        <v>16</v>
      </c>
      <c r="B11" s="38"/>
      <c r="C11" s="8">
        <f>[3]SIJ!EF11+[3]VELJ!EF11+[3]OŽU!EF11+[3]TRA!EF11+[3]SVI!EF11+[3]LIP!EF11+[3]SRP!EF11+[3]KOL!EF11+[3]RUJ!EF11+[3]LIS!EF11+[3]STU!EF11+[3]PRO!EF11</f>
        <v>87</v>
      </c>
      <c r="D11" s="8">
        <f>[3]SIJ!EG11+[3]VELJ!EG11+[3]OŽU!EG11+[3]TRA!EG11+[3]SVI!EG11+[3]LIP!EG11+[3]SRP!EG11+[3]KOL!EG11+[3]RUJ!EG11+[3]LIS!EG11+[3]STU!EG11+[3]PRO!EG11</f>
        <v>86</v>
      </c>
      <c r="E11" s="8">
        <f>[3]SIJ!EH11+[3]VELJ!EH11+[3]OŽU!EH11+[3]TRA!EH11+[3]SVI!EH11+[3]LIP!EH11+[3]SRP!EH11+[3]KOL!EH11+[3]RUJ!EH11+[3]LIS!EH11+[3]STU!EH11+[3]PRO!EH11</f>
        <v>1</v>
      </c>
      <c r="F11" s="8">
        <f>[3]SIJ!EI11+[3]VELJ!EI11+[3]OŽU!EI11+[3]TRA!EI11+[3]SVI!EI11+[3]LIP!EI11+[3]SRP!EI11+[3]KOL!EI11+[3]RUJ!EI11+[3]LIS!EI11+[3]STU!EI11+[3]PRO!EI11</f>
        <v>287</v>
      </c>
      <c r="G11" s="8">
        <f>[3]SIJ!EJ11+[3]VELJ!EJ11+[3]OŽU!EJ11+[3]TRA!EJ11+[3]SVI!EJ11+[3]LIP!EJ11+[3]SRP!EJ11+[3]KOL!EJ11+[3]RUJ!EJ11+[3]LIS!EJ11+[3]STU!EJ11+[3]PRO!EJ11</f>
        <v>2</v>
      </c>
      <c r="H11" s="8">
        <f>[3]SIJ!EK11+[3]VELJ!EK11+[3]OŽU!EK11+[3]TRA!EK11+[3]SVI!EK11+[3]LIP!EK11+[3]SRP!EK11+[3]KOL!EK11+[3]RUJ!EK11+[3]LIS!EK11+[3]STU!EK11+[3]PRO!EK11</f>
        <v>95</v>
      </c>
      <c r="I11" s="8">
        <f>[3]SIJ!EL11+[3]VELJ!EL11+[3]OŽU!EL11+[3]TRA!EL11+[3]SVI!EL11+[3]LIP!EL11+[3]SRP!EL11+[3]KOL!EL11+[3]RUJ!EL11+[3]LIS!EL11+[3]STU!EL11+[3]PRO!EL11</f>
        <v>1</v>
      </c>
      <c r="J11" s="9">
        <f>[3]SIJ!EM11+[3]VELJ!EM11+[3]OŽU!EM11+[3]TRA!EM11+[3]SVI!EM11+[3]LIP!EM11+[3]SRP!EM11+[3]KOL!EM11+[3]RUJ!EM11+[3]LIS!EM11+[3]STU!EM11+[3]PRO!EM11</f>
        <v>298</v>
      </c>
    </row>
    <row r="12" spans="1:12">
      <c r="A12" s="44" t="s">
        <v>17</v>
      </c>
      <c r="B12" s="38"/>
      <c r="C12" s="8">
        <f>[3]SIJ!EF12+[3]VELJ!EF12+[3]OŽU!EF12+[3]TRA!EF12+[3]SVI!EF12+[3]LIP!EF12+[3]SRP!EF12+[3]KOL!EF12+[3]RUJ!EF12+[3]LIS!EF12+[3]STU!EF12+[3]PRO!EF12</f>
        <v>2</v>
      </c>
      <c r="D12" s="8">
        <f>[3]SIJ!EG12+[3]VELJ!EG12+[3]OŽU!EG12+[3]TRA!EG12+[3]SVI!EG12+[3]LIP!EG12+[3]SRP!EG12+[3]KOL!EG12+[3]RUJ!EG12+[3]LIS!EG12+[3]STU!EG12+[3]PRO!EG12</f>
        <v>2</v>
      </c>
      <c r="E12" s="8">
        <f>[3]SIJ!EH12+[3]VELJ!EH12+[3]OŽU!EH12+[3]TRA!EH12+[3]SVI!EH12+[3]LIP!EH12+[3]SRP!EH12+[3]KOL!EH12+[3]RUJ!EH12+[3]LIS!EH12+[3]STU!EH12+[3]PRO!EH12</f>
        <v>0</v>
      </c>
      <c r="F12" s="8">
        <f>[3]SIJ!EI12+[3]VELJ!EI12+[3]OŽU!EI12+[3]TRA!EI12+[3]SVI!EI12+[3]LIP!EI12+[3]SRP!EI12+[3]KOL!EI12+[3]RUJ!EI12+[3]LIS!EI12+[3]STU!EI12+[3]PRO!EI12</f>
        <v>6</v>
      </c>
      <c r="G12" s="8">
        <f>[3]SIJ!EJ12+[3]VELJ!EJ12+[3]OŽU!EJ12+[3]TRA!EJ12+[3]SVI!EJ12+[3]LIP!EJ12+[3]SRP!EJ12+[3]KOL!EJ12+[3]RUJ!EJ12+[3]LIS!EJ12+[3]STU!EJ12+[3]PRO!EJ12</f>
        <v>0</v>
      </c>
      <c r="H12" s="8">
        <f>[3]SIJ!EK12+[3]VELJ!EK12+[3]OŽU!EK12+[3]TRA!EK12+[3]SVI!EK12+[3]LIP!EK12+[3]SRP!EK12+[3]KOL!EK12+[3]RUJ!EK12+[3]LIS!EK12+[3]STU!EK12+[3]PRO!EK12</f>
        <v>2</v>
      </c>
      <c r="I12" s="8">
        <f>[3]SIJ!EL12+[3]VELJ!EL12+[3]OŽU!EL12+[3]TRA!EL12+[3]SVI!EL12+[3]LIP!EL12+[3]SRP!EL12+[3]KOL!EL12+[3]RUJ!EL12+[3]LIS!EL12+[3]STU!EL12+[3]PRO!EL12</f>
        <v>0</v>
      </c>
      <c r="J12" s="9">
        <f>[3]SIJ!EM12+[3]VELJ!EM12+[3]OŽU!EM12+[3]TRA!EM12+[3]SVI!EM12+[3]LIP!EM12+[3]SRP!EM12+[3]KOL!EM12+[3]RUJ!EM12+[3]LIS!EM12+[3]STU!EM12+[3]PRO!EM12</f>
        <v>6</v>
      </c>
    </row>
    <row r="13" spans="1:12">
      <c r="A13" s="44" t="s">
        <v>18</v>
      </c>
      <c r="B13" s="38"/>
      <c r="C13" s="8">
        <f>[3]SIJ!EF13+[3]VELJ!EF13+[3]OŽU!EF13+[3]TRA!EF13+[3]SVI!EF13+[3]LIP!EF13+[3]SRP!EF13+[3]KOL!EF13+[3]RUJ!EF13+[3]LIS!EF13+[3]STU!EF13+[3]PRO!EF13</f>
        <v>17</v>
      </c>
      <c r="D13" s="8">
        <f>[3]SIJ!EG13+[3]VELJ!EG13+[3]OŽU!EG13+[3]TRA!EG13+[3]SVI!EG13+[3]LIP!EG13+[3]SRP!EG13+[3]KOL!EG13+[3]RUJ!EG13+[3]LIS!EG13+[3]STU!EG13+[3]PRO!EG13</f>
        <v>12</v>
      </c>
      <c r="E13" s="8">
        <f>[3]SIJ!EH13+[3]VELJ!EH13+[3]OŽU!EH13+[3]TRA!EH13+[3]SVI!EH13+[3]LIP!EH13+[3]SRP!EH13+[3]KOL!EH13+[3]RUJ!EH13+[3]LIS!EH13+[3]STU!EH13+[3]PRO!EH13</f>
        <v>5</v>
      </c>
      <c r="F13" s="8">
        <f>[3]SIJ!EI13+[3]VELJ!EI13+[3]OŽU!EI13+[3]TRA!EI13+[3]SVI!EI13+[3]LIP!EI13+[3]SRP!EI13+[3]KOL!EI13+[3]RUJ!EI13+[3]LIS!EI13+[3]STU!EI13+[3]PRO!EI13</f>
        <v>39</v>
      </c>
      <c r="G13" s="8">
        <f>[3]SIJ!EJ13+[3]VELJ!EJ13+[3]OŽU!EJ13+[3]TRA!EJ13+[3]SVI!EJ13+[3]LIP!EJ13+[3]SRP!EJ13+[3]KOL!EJ13+[3]RUJ!EJ13+[3]LIS!EJ13+[3]STU!EJ13+[3]PRO!EJ13</f>
        <v>16</v>
      </c>
      <c r="H13" s="8">
        <f>[3]SIJ!EK13+[3]VELJ!EK13+[3]OŽU!EK13+[3]TRA!EK13+[3]SVI!EK13+[3]LIP!EK13+[3]SRP!EK13+[3]KOL!EK13+[3]RUJ!EK13+[3]LIS!EK13+[3]STU!EK13+[3]PRO!EK13</f>
        <v>13</v>
      </c>
      <c r="I13" s="8">
        <f>[3]SIJ!EL13+[3]VELJ!EL13+[3]OŽU!EL13+[3]TRA!EL13+[3]SVI!EL13+[3]LIP!EL13+[3]SRP!EL13+[3]KOL!EL13+[3]RUJ!EL13+[3]LIS!EL13+[3]STU!EL13+[3]PRO!EL13</f>
        <v>5</v>
      </c>
      <c r="J13" s="9">
        <f>[3]SIJ!EM13+[3]VELJ!EM13+[3]OŽU!EM13+[3]TRA!EM13+[3]SVI!EM13+[3]LIP!EM13+[3]SRP!EM13+[3]KOL!EM13+[3]RUJ!EM13+[3]LIS!EM13+[3]STU!EM13+[3]PRO!EM13</f>
        <v>57</v>
      </c>
    </row>
    <row r="14" spans="1:12">
      <c r="A14" s="44" t="s">
        <v>19</v>
      </c>
      <c r="B14" s="38"/>
      <c r="C14" s="8">
        <f>[3]SIJ!EF14+[3]VELJ!EF14+[3]OŽU!EF14+[3]TRA!EF14+[3]SVI!EF14+[3]LIP!EF14+[3]SRP!EF14+[3]KOL!EF14+[3]RUJ!EF14+[3]LIS!EF14+[3]STU!EF14+[3]PRO!EF14</f>
        <v>0</v>
      </c>
      <c r="D14" s="8">
        <f>[3]SIJ!EG14+[3]VELJ!EG14+[3]OŽU!EG14+[3]TRA!EG14+[3]SVI!EG14+[3]LIP!EG14+[3]SRP!EG14+[3]KOL!EG14+[3]RUJ!EG14+[3]LIS!EG14+[3]STU!EG14+[3]PRO!EG14</f>
        <v>0</v>
      </c>
      <c r="E14" s="8">
        <f>[3]SIJ!EH14+[3]VELJ!EH14+[3]OŽU!EH14+[3]TRA!EH14+[3]SVI!EH14+[3]LIP!EH14+[3]SRP!EH14+[3]KOL!EH14+[3]RUJ!EH14+[3]LIS!EH14+[3]STU!EH14+[3]PRO!EH14</f>
        <v>0</v>
      </c>
      <c r="F14" s="8">
        <f>[3]SIJ!EI14+[3]VELJ!EI14+[3]OŽU!EI14+[3]TRA!EI14+[3]SVI!EI14+[3]LIP!EI14+[3]SRP!EI14+[3]KOL!EI14+[3]RUJ!EI14+[3]LIS!EI14+[3]STU!EI14+[3]PRO!EI14</f>
        <v>0</v>
      </c>
      <c r="G14" s="8">
        <f>[3]SIJ!EJ14+[3]VELJ!EJ14+[3]OŽU!EJ14+[3]TRA!EJ14+[3]SVI!EJ14+[3]LIP!EJ14+[3]SRP!EJ14+[3]KOL!EJ14+[3]RUJ!EJ14+[3]LIS!EJ14+[3]STU!EJ14+[3]PRO!EJ14</f>
        <v>0</v>
      </c>
      <c r="H14" s="8">
        <f>[3]SIJ!EK14+[3]VELJ!EK14+[3]OŽU!EK14+[3]TRA!EK14+[3]SVI!EK14+[3]LIP!EK14+[3]SRP!EK14+[3]KOL!EK14+[3]RUJ!EK14+[3]LIS!EK14+[3]STU!EK14+[3]PRO!EK14</f>
        <v>0</v>
      </c>
      <c r="I14" s="8">
        <f>[3]SIJ!EL14+[3]VELJ!EL14+[3]OŽU!EL14+[3]TRA!EL14+[3]SVI!EL14+[3]LIP!EL14+[3]SRP!EL14+[3]KOL!EL14+[3]RUJ!EL14+[3]LIS!EL14+[3]STU!EL14+[3]PRO!EL14</f>
        <v>0</v>
      </c>
      <c r="J14" s="9">
        <f>[3]SIJ!EM14+[3]VELJ!EM14+[3]OŽU!EM14+[3]TRA!EM14+[3]SVI!EM14+[3]LIP!EM14+[3]SRP!EM14+[3]KOL!EM14+[3]RUJ!EM14+[3]LIS!EM14+[3]STU!EM14+[3]PRO!EM14</f>
        <v>0</v>
      </c>
    </row>
    <row r="15" spans="1:12">
      <c r="A15" s="44" t="s">
        <v>20</v>
      </c>
      <c r="B15" s="38"/>
      <c r="C15" s="8">
        <f>[3]SIJ!EF15+[3]VELJ!EF15+[3]OŽU!EF15+[3]TRA!EF15+[3]SVI!EF15+[3]LIP!EF15+[3]SRP!EF15+[3]KOL!EF15+[3]RUJ!EF15+[3]LIS!EF15+[3]STU!EF15+[3]PRO!EF15</f>
        <v>90</v>
      </c>
      <c r="D15" s="8">
        <f>[3]SIJ!EG15+[3]VELJ!EG15+[3]OŽU!EG15+[3]TRA!EG15+[3]SVI!EG15+[3]LIP!EG15+[3]SRP!EG15+[3]KOL!EG15+[3]RUJ!EG15+[3]LIS!EG15+[3]STU!EG15+[3]PRO!EG15</f>
        <v>78</v>
      </c>
      <c r="E15" s="8">
        <f>[3]SIJ!EH15+[3]VELJ!EH15+[3]OŽU!EH15+[3]TRA!EH15+[3]SVI!EH15+[3]LIP!EH15+[3]SRP!EH15+[3]KOL!EH15+[3]RUJ!EH15+[3]LIS!EH15+[3]STU!EH15+[3]PRO!EH15</f>
        <v>12</v>
      </c>
      <c r="F15" s="8">
        <f>[3]SIJ!EI15+[3]VELJ!EI15+[3]OŽU!EI15+[3]TRA!EI15+[3]SVI!EI15+[3]LIP!EI15+[3]SRP!EI15+[3]KOL!EI15+[3]RUJ!EI15+[3]LIS!EI15+[3]STU!EI15+[3]PRO!EI15</f>
        <v>133</v>
      </c>
      <c r="G15" s="8">
        <f>[3]SIJ!EJ15+[3]VELJ!EJ15+[3]OŽU!EJ15+[3]TRA!EJ15+[3]SVI!EJ15+[3]LIP!EJ15+[3]SRP!EJ15+[3]KOL!EJ15+[3]RUJ!EJ15+[3]LIS!EJ15+[3]STU!EJ15+[3]PRO!EJ15</f>
        <v>33</v>
      </c>
      <c r="H15" s="8">
        <f>[3]SIJ!EK15+[3]VELJ!EK15+[3]OŽU!EK15+[3]TRA!EK15+[3]SVI!EK15+[3]LIP!EK15+[3]SRP!EK15+[3]KOL!EK15+[3]RUJ!EK15+[3]LIS!EK15+[3]STU!EK15+[3]PRO!EK15</f>
        <v>78</v>
      </c>
      <c r="I15" s="8">
        <f>[3]SIJ!EL15+[3]VELJ!EL15+[3]OŽU!EL15+[3]TRA!EL15+[3]SVI!EL15+[3]LIP!EL15+[3]SRP!EL15+[3]KOL!EL15+[3]RUJ!EL15+[3]LIS!EL15+[3]STU!EL15+[3]PRO!EL15</f>
        <v>12</v>
      </c>
      <c r="J15" s="9">
        <f>[3]SIJ!EM15+[3]VELJ!EM15+[3]OŽU!EM15+[3]TRA!EM15+[3]SVI!EM15+[3]LIP!EM15+[3]SRP!EM15+[3]KOL!EM15+[3]RUJ!EM15+[3]LIS!EM15+[3]STU!EM15+[3]PRO!EM15</f>
        <v>229</v>
      </c>
    </row>
    <row r="16" spans="1:12">
      <c r="A16" s="44" t="s">
        <v>21</v>
      </c>
      <c r="B16" s="38"/>
      <c r="C16" s="8">
        <f>[3]SIJ!EF16+[3]VELJ!EF16+[3]OŽU!EF16+[3]TRA!EF16+[3]SVI!EF16+[3]LIP!EF16+[3]SRP!EF16+[3]KOL!EF16+[3]RUJ!EF16+[3]LIS!EF16+[3]STU!EF16+[3]PRO!EF16</f>
        <v>25</v>
      </c>
      <c r="D16" s="8">
        <f>[3]SIJ!EG16+[3]VELJ!EG16+[3]OŽU!EG16+[3]TRA!EG16+[3]SVI!EG16+[3]LIP!EG16+[3]SRP!EG16+[3]KOL!EG16+[3]RUJ!EG16+[3]LIS!EG16+[3]STU!EG16+[3]PRO!EG16</f>
        <v>21</v>
      </c>
      <c r="E16" s="8">
        <f>[3]SIJ!EH16+[3]VELJ!EH16+[3]OŽU!EH16+[3]TRA!EH16+[3]SVI!EH16+[3]LIP!EH16+[3]SRP!EH16+[3]KOL!EH16+[3]RUJ!EH16+[3]LIS!EH16+[3]STU!EH16+[3]PRO!EH16</f>
        <v>4</v>
      </c>
      <c r="F16" s="8">
        <f>[3]SIJ!EI16+[3]VELJ!EI16+[3]OŽU!EI16+[3]TRA!EI16+[3]SVI!EI16+[3]LIP!EI16+[3]SRP!EI16+[3]KOL!EI16+[3]RUJ!EI16+[3]LIS!EI16+[3]STU!EI16+[3]PRO!EI16</f>
        <v>63</v>
      </c>
      <c r="G16" s="8">
        <f>[3]SIJ!EJ16+[3]VELJ!EJ16+[3]OŽU!EJ16+[3]TRA!EJ16+[3]SVI!EJ16+[3]LIP!EJ16+[3]SRP!EJ16+[3]KOL!EJ16+[3]RUJ!EJ16+[3]LIS!EJ16+[3]STU!EJ16+[3]PRO!EJ16</f>
        <v>15</v>
      </c>
      <c r="H16" s="8">
        <f>[3]SIJ!EK16+[3]VELJ!EK16+[3]OŽU!EK16+[3]TRA!EK16+[3]SVI!EK16+[3]LIP!EK16+[3]SRP!EK16+[3]KOL!EK16+[3]RUJ!EK16+[3]LIS!EK16+[3]STU!EK16+[3]PRO!EK16</f>
        <v>22</v>
      </c>
      <c r="I16" s="8">
        <f>[3]SIJ!EL16+[3]VELJ!EL16+[3]OŽU!EL16+[3]TRA!EL16+[3]SVI!EL16+[3]LIP!EL16+[3]SRP!EL16+[3]KOL!EL16+[3]RUJ!EL16+[3]LIS!EL16+[3]STU!EL16+[3]PRO!EL16</f>
        <v>4</v>
      </c>
      <c r="J16" s="9">
        <f>[3]SIJ!EM16+[3]VELJ!EM16+[3]OŽU!EM16+[3]TRA!EM16+[3]SVI!EM16+[3]LIP!EM16+[3]SRP!EM16+[3]KOL!EM16+[3]RUJ!EM16+[3]LIS!EM16+[3]STU!EM16+[3]PRO!EM16</f>
        <v>65</v>
      </c>
    </row>
    <row r="17" spans="1:10">
      <c r="A17" s="6" t="s">
        <v>22</v>
      </c>
      <c r="B17" s="7"/>
      <c r="C17" s="8">
        <f>[3]SIJ!EF17+[3]VELJ!EF17+[3]OŽU!EF17+[3]TRA!EF17+[3]SVI!EF17+[3]LIP!EF17+[3]SRP!EF17+[3]KOL!EF17+[3]RUJ!EF17+[3]LIS!EF17+[3]STU!EF17+[3]PRO!EF17</f>
        <v>221</v>
      </c>
      <c r="D17" s="8">
        <f>[3]SIJ!EG17+[3]VELJ!EG17+[3]OŽU!EG17+[3]TRA!EG17+[3]SVI!EG17+[3]LIP!EG17+[3]SRP!EG17+[3]KOL!EG17+[3]RUJ!EG17+[3]LIS!EG17+[3]STU!EG17+[3]PRO!EG17</f>
        <v>199</v>
      </c>
      <c r="E17" s="8">
        <f>[3]SIJ!EH17+[3]VELJ!EH17+[3]OŽU!EH17+[3]TRA!EH17+[3]SVI!EH17+[3]LIP!EH17+[3]SRP!EH17+[3]KOL!EH17+[3]RUJ!EH17+[3]LIS!EH17+[3]STU!EH17+[3]PRO!EH17</f>
        <v>22</v>
      </c>
      <c r="F17" s="8">
        <f>[3]SIJ!EI17+[3]VELJ!EI17+[3]OŽU!EI17+[3]TRA!EI17+[3]SVI!EI17+[3]LIP!EI17+[3]SRP!EI17+[3]KOL!EI17+[3]RUJ!EI17+[3]LIS!EI17+[3]STU!EI17+[3]PRO!EI17</f>
        <v>528</v>
      </c>
      <c r="G17" s="8">
        <f>[3]SIJ!EJ17+[3]VELJ!EJ17+[3]OŽU!EJ17+[3]TRA!EJ17+[3]SVI!EJ17+[3]LIP!EJ17+[3]SRP!EJ17+[3]KOL!EJ17+[3]RUJ!EJ17+[3]LIS!EJ17+[3]STU!EJ17+[3]PRO!EJ17</f>
        <v>66</v>
      </c>
      <c r="H17" s="8">
        <f>[3]SIJ!EK17+[3]VELJ!EK17+[3]OŽU!EK17+[3]TRA!EK17+[3]SVI!EK17+[3]LIP!EK17+[3]SRP!EK17+[3]KOL!EK17+[3]RUJ!EK17+[3]LIS!EK17+[3]STU!EK17+[3]PRO!EK17</f>
        <v>210</v>
      </c>
      <c r="I17" s="8">
        <f>[3]SIJ!EL17+[3]VELJ!EL17+[3]OŽU!EL17+[3]TRA!EL17+[3]SVI!EL17+[3]LIP!EL17+[3]SRP!EL17+[3]KOL!EL17+[3]RUJ!EL17+[3]LIS!EL17+[3]STU!EL17+[3]PRO!EL17</f>
        <v>22</v>
      </c>
      <c r="J17" s="9">
        <f>[3]SIJ!EM17+[3]VELJ!EM17+[3]OŽU!EM17+[3]TRA!EM17+[3]SVI!EM17+[3]LIP!EM17+[3]SRP!EM17+[3]KOL!EM17+[3]RUJ!EM17+[3]LIS!EM17+[3]STU!EM17+[3]PRO!EM17</f>
        <v>655</v>
      </c>
    </row>
    <row r="18" spans="1:10">
      <c r="A18" s="6" t="s">
        <v>23</v>
      </c>
      <c r="B18" s="7"/>
      <c r="C18" s="42"/>
      <c r="D18" s="42"/>
      <c r="E18" s="42"/>
      <c r="F18" s="42"/>
      <c r="G18" s="42"/>
      <c r="H18" s="42"/>
      <c r="I18" s="42"/>
      <c r="J18" s="43"/>
    </row>
    <row r="19" spans="1:10">
      <c r="A19" s="44" t="s">
        <v>24</v>
      </c>
      <c r="B19" s="38"/>
      <c r="C19" s="8">
        <f>[3]SIJ!EF19+[3]VELJ!EF19+[3]OŽU!EF19+[3]TRA!EF19+[3]SVI!EF19+[3]LIP!EF19+[3]SRP!EF19+[3]KOL!EF19+[3]RUJ!EF19+[3]LIS!EF19+[3]STU!EF19+[3]PRO!EF19</f>
        <v>2</v>
      </c>
      <c r="D19" s="8">
        <f>[3]SIJ!EG19+[3]VELJ!EG19+[3]OŽU!EG19+[3]TRA!EG19+[3]SVI!EG19+[3]LIP!EG19+[3]SRP!EG19+[3]KOL!EG19+[3]RUJ!EG19+[3]LIS!EG19+[3]STU!EG19+[3]PRO!EG19</f>
        <v>1</v>
      </c>
      <c r="E19" s="8">
        <f>[3]SIJ!EH19+[3]VELJ!EH19+[3]OŽU!EH19+[3]TRA!EH19+[3]SVI!EH19+[3]LIP!EH19+[3]SRP!EH19+[3]KOL!EH19+[3]RUJ!EH19+[3]LIS!EH19+[3]STU!EH19+[3]PRO!EH19</f>
        <v>1</v>
      </c>
      <c r="F19" s="8">
        <f>[3]SIJ!EI19+[3]VELJ!EI19+[3]OŽU!EI19+[3]TRA!EI19+[3]SVI!EI19+[3]LIP!EI19+[3]SRP!EI19+[3]KOL!EI19+[3]RUJ!EI19+[3]LIS!EI19+[3]STU!EI19+[3]PRO!EI19</f>
        <v>4</v>
      </c>
      <c r="G19" s="8">
        <f>[3]SIJ!EJ19+[3]VELJ!EJ19+[3]OŽU!EJ19+[3]TRA!EJ19+[3]SVI!EJ19+[3]LIP!EJ19+[3]SRP!EJ19+[3]KOL!EJ19+[3]RUJ!EJ19+[3]LIS!EJ19+[3]STU!EJ19+[3]PRO!EJ19</f>
        <v>3</v>
      </c>
      <c r="H19" s="8">
        <f>[3]SIJ!EK19+[3]VELJ!EK19+[3]OŽU!EK19+[3]TRA!EK19+[3]SVI!EK19+[3]LIP!EK19+[3]SRP!EK19+[3]KOL!EK19+[3]RUJ!EK19+[3]LIS!EK19+[3]STU!EK19+[3]PRO!EK19</f>
        <v>2</v>
      </c>
      <c r="I19" s="8">
        <f>[3]SIJ!EL19+[3]VELJ!EL19+[3]OŽU!EL19+[3]TRA!EL19+[3]SVI!EL19+[3]LIP!EL19+[3]SRP!EL19+[3]KOL!EL19+[3]RUJ!EL19+[3]LIS!EL19+[3]STU!EL19+[3]PRO!EL19</f>
        <v>1</v>
      </c>
      <c r="J19" s="9">
        <f>[3]SIJ!EM19+[3]VELJ!EM19+[3]OŽU!EM19+[3]TRA!EM19+[3]SVI!EM19+[3]LIP!EM19+[3]SRP!EM19+[3]KOL!EM19+[3]RUJ!EM19+[3]LIS!EM19+[3]STU!EM19+[3]PRO!EM19</f>
        <v>16</v>
      </c>
    </row>
    <row r="20" spans="1:10">
      <c r="A20" s="44" t="s">
        <v>25</v>
      </c>
      <c r="B20" s="38"/>
      <c r="C20" s="8">
        <f>[3]SIJ!EF20+[3]VELJ!EF20+[3]OŽU!EF20+[3]TRA!EF20+[3]SVI!EF20+[3]LIP!EF20+[3]SRP!EF20+[3]KOL!EF20+[3]RUJ!EF20+[3]LIS!EF20+[3]STU!EF20+[3]PRO!EF20</f>
        <v>20</v>
      </c>
      <c r="D20" s="8">
        <f>[3]SIJ!EG20+[3]VELJ!EG20+[3]OŽU!EG20+[3]TRA!EG20+[3]SVI!EG20+[3]LIP!EG20+[3]SRP!EG20+[3]KOL!EG20+[3]RUJ!EG20+[3]LIS!EG20+[3]STU!EG20+[3]PRO!EG20</f>
        <v>16</v>
      </c>
      <c r="E20" s="8">
        <f>[3]SIJ!EH20+[3]VELJ!EH20+[3]OŽU!EH20+[3]TRA!EH20+[3]SVI!EH20+[3]LIP!EH20+[3]SRP!EH20+[3]KOL!EH20+[3]RUJ!EH20+[3]LIS!EH20+[3]STU!EH20+[3]PRO!EH20</f>
        <v>4</v>
      </c>
      <c r="F20" s="8">
        <f>[3]SIJ!EI20+[3]VELJ!EI20+[3]OŽU!EI20+[3]TRA!EI20+[3]SVI!EI20+[3]LIP!EI20+[3]SRP!EI20+[3]KOL!EI20+[3]RUJ!EI20+[3]LIS!EI20+[3]STU!EI20+[3]PRO!EI20</f>
        <v>47</v>
      </c>
      <c r="G20" s="8">
        <f>[3]SIJ!EJ20+[3]VELJ!EJ20+[3]OŽU!EJ20+[3]TRA!EJ20+[3]SVI!EJ20+[3]LIP!EJ20+[3]SRP!EJ20+[3]KOL!EJ20+[3]RUJ!EJ20+[3]LIS!EJ20+[3]STU!EJ20+[3]PRO!EJ20</f>
        <v>12</v>
      </c>
      <c r="H20" s="8">
        <f>[3]SIJ!EK20+[3]VELJ!EK20+[3]OŽU!EK20+[3]TRA!EK20+[3]SVI!EK20+[3]LIP!EK20+[3]SRP!EK20+[3]KOL!EK20+[3]RUJ!EK20+[3]LIS!EK20+[3]STU!EK20+[3]PRO!EK20</f>
        <v>20</v>
      </c>
      <c r="I20" s="8">
        <f>[3]SIJ!EL20+[3]VELJ!EL20+[3]OŽU!EL20+[3]TRA!EL20+[3]SVI!EL20+[3]LIP!EL20+[3]SRP!EL20+[3]KOL!EL20+[3]RUJ!EL20+[3]LIS!EL20+[3]STU!EL20+[3]PRO!EL20</f>
        <v>4</v>
      </c>
      <c r="J20" s="9">
        <f>[3]SIJ!EM20+[3]VELJ!EM20+[3]OŽU!EM20+[3]TRA!EM20+[3]SVI!EM20+[3]LIP!EM20+[3]SRP!EM20+[3]KOL!EM20+[3]RUJ!EM20+[3]LIS!EM20+[3]STU!EM20+[3]PRO!EM20</f>
        <v>58</v>
      </c>
    </row>
    <row r="21" spans="1:10">
      <c r="A21" s="44" t="s">
        <v>26</v>
      </c>
      <c r="B21" s="38"/>
      <c r="C21" s="8">
        <f>[3]SIJ!EF21+[3]VELJ!EF21+[3]OŽU!EF21+[3]TRA!EF21+[3]SVI!EF21+[3]LIP!EF21+[3]SRP!EF21+[3]KOL!EF21+[3]RUJ!EF21+[3]LIS!EF21+[3]STU!EF21+[3]PRO!EF21</f>
        <v>11</v>
      </c>
      <c r="D21" s="8">
        <f>[3]SIJ!EG21+[3]VELJ!EG21+[3]OŽU!EG21+[3]TRA!EG21+[3]SVI!EG21+[3]LIP!EG21+[3]SRP!EG21+[3]KOL!EG21+[3]RUJ!EG21+[3]LIS!EG21+[3]STU!EG21+[3]PRO!EG21</f>
        <v>6</v>
      </c>
      <c r="E21" s="8">
        <f>[3]SIJ!EH21+[3]VELJ!EH21+[3]OŽU!EH21+[3]TRA!EH21+[3]SVI!EH21+[3]LIP!EH21+[3]SRP!EH21+[3]KOL!EH21+[3]RUJ!EH21+[3]LIS!EH21+[3]STU!EH21+[3]PRO!EH21</f>
        <v>5</v>
      </c>
      <c r="F21" s="8">
        <f>[3]SIJ!EI21+[3]VELJ!EI21+[3]OŽU!EI21+[3]TRA!EI21+[3]SVI!EI21+[3]LIP!EI21+[3]SRP!EI21+[3]KOL!EI21+[3]RUJ!EI21+[3]LIS!EI21+[3]STU!EI21+[3]PRO!EI21</f>
        <v>18</v>
      </c>
      <c r="G21" s="8">
        <f>[3]SIJ!EJ21+[3]VELJ!EJ21+[3]OŽU!EJ21+[3]TRA!EJ21+[3]SVI!EJ21+[3]LIP!EJ21+[3]SRP!EJ21+[3]KOL!EJ21+[3]RUJ!EJ21+[3]LIS!EJ21+[3]STU!EJ21+[3]PRO!EJ21</f>
        <v>9</v>
      </c>
      <c r="H21" s="8">
        <f>[3]SIJ!EK21+[3]VELJ!EK21+[3]OŽU!EK21+[3]TRA!EK21+[3]SVI!EK21+[3]LIP!EK21+[3]SRP!EK21+[3]KOL!EK21+[3]RUJ!EK21+[3]LIS!EK21+[3]STU!EK21+[3]PRO!EK21</f>
        <v>9</v>
      </c>
      <c r="I21" s="8">
        <f>[3]SIJ!EL21+[3]VELJ!EL21+[3]OŽU!EL21+[3]TRA!EL21+[3]SVI!EL21+[3]LIP!EL21+[3]SRP!EL21+[3]KOL!EL21+[3]RUJ!EL21+[3]LIS!EL21+[3]STU!EL21+[3]PRO!EL21</f>
        <v>5</v>
      </c>
      <c r="J21" s="9">
        <f>[3]SIJ!EM21+[3]VELJ!EM21+[3]OŽU!EM21+[3]TRA!EM21+[3]SVI!EM21+[3]LIP!EM21+[3]SRP!EM21+[3]KOL!EM21+[3]RUJ!EM21+[3]LIS!EM21+[3]STU!EM21+[3]PRO!EM21</f>
        <v>39</v>
      </c>
    </row>
    <row r="22" spans="1:10">
      <c r="A22" s="6" t="s">
        <v>27</v>
      </c>
      <c r="B22" s="7"/>
      <c r="C22" s="8">
        <f>[3]SIJ!EF22+[3]VELJ!EF22+[3]OŽU!EF22+[3]TRA!EF22+[3]SVI!EF22+[3]LIP!EF22+[3]SRP!EF22+[3]KOL!EF22+[3]RUJ!EF22+[3]LIS!EF22+[3]STU!EF22+[3]PRO!EF22</f>
        <v>33</v>
      </c>
      <c r="D22" s="8">
        <f>[3]SIJ!EG22+[3]VELJ!EG22+[3]OŽU!EG22+[3]TRA!EG22+[3]SVI!EG22+[3]LIP!EG22+[3]SRP!EG22+[3]KOL!EG22+[3]RUJ!EG22+[3]LIS!EG22+[3]STU!EG22+[3]PRO!EG22</f>
        <v>23</v>
      </c>
      <c r="E22" s="8">
        <f>[3]SIJ!EH22+[3]VELJ!EH22+[3]OŽU!EH22+[3]TRA!EH22+[3]SVI!EH22+[3]LIP!EH22+[3]SRP!EH22+[3]KOL!EH22+[3]RUJ!EH22+[3]LIS!EH22+[3]STU!EH22+[3]PRO!EH22</f>
        <v>10</v>
      </c>
      <c r="F22" s="8">
        <f>[3]SIJ!EI22+[3]VELJ!EI22+[3]OŽU!EI22+[3]TRA!EI22+[3]SVI!EI22+[3]LIP!EI22+[3]SRP!EI22+[3]KOL!EI22+[3]RUJ!EI22+[3]LIS!EI22+[3]STU!EI22+[3]PRO!EI22</f>
        <v>69</v>
      </c>
      <c r="G22" s="8">
        <f>[3]SIJ!EJ22+[3]VELJ!EJ22+[3]OŽU!EJ22+[3]TRA!EJ22+[3]SVI!EJ22+[3]LIP!EJ22+[3]SRP!EJ22+[3]KOL!EJ22+[3]RUJ!EJ22+[3]LIS!EJ22+[3]STU!EJ22+[3]PRO!EJ22</f>
        <v>24</v>
      </c>
      <c r="H22" s="8">
        <f>[3]SIJ!EK22+[3]VELJ!EK22+[3]OŽU!EK22+[3]TRA!EK22+[3]SVI!EK22+[3]LIP!EK22+[3]SRP!EK22+[3]KOL!EK22+[3]RUJ!EK22+[3]LIS!EK22+[3]STU!EK22+[3]PRO!EK22</f>
        <v>31</v>
      </c>
      <c r="I22" s="8">
        <f>[3]SIJ!EL22+[3]VELJ!EL22+[3]OŽU!EL22+[3]TRA!EL22+[3]SVI!EL22+[3]LIP!EL22+[3]SRP!EL22+[3]KOL!EL22+[3]RUJ!EL22+[3]LIS!EL22+[3]STU!EL22+[3]PRO!EL22</f>
        <v>10</v>
      </c>
      <c r="J22" s="9">
        <f>[3]SIJ!EM22+[3]VELJ!EM22+[3]OŽU!EM22+[3]TRA!EM22+[3]SVI!EM22+[3]LIP!EM22+[3]SRP!EM22+[3]KOL!EM22+[3]RUJ!EM22+[3]LIS!EM22+[3]STU!EM22+[3]PRO!EM22</f>
        <v>113</v>
      </c>
    </row>
    <row r="23" spans="1:10">
      <c r="A23" s="6" t="s">
        <v>28</v>
      </c>
      <c r="B23" s="7"/>
      <c r="C23" s="42"/>
      <c r="D23" s="42"/>
      <c r="E23" s="42"/>
      <c r="F23" s="42"/>
      <c r="G23" s="42"/>
      <c r="H23" s="42"/>
      <c r="I23" s="42"/>
      <c r="J23" s="43"/>
    </row>
    <row r="24" spans="1:10">
      <c r="A24" s="44" t="s">
        <v>29</v>
      </c>
      <c r="B24" s="38"/>
      <c r="C24" s="8">
        <f>[3]SIJ!EF24+[3]VELJ!EF24+[3]OŽU!EF24+[3]TRA!EF24+[3]SVI!EF24+[3]LIP!EF24+[3]SRP!EF24+[3]KOL!EF24+[3]RUJ!EF24+[3]LIS!EF24+[3]STU!EF24+[3]PRO!EF24</f>
        <v>51</v>
      </c>
      <c r="D24" s="8">
        <f>[3]SIJ!EG24+[3]VELJ!EG24+[3]OŽU!EG24+[3]TRA!EG24+[3]SVI!EG24+[3]LIP!EG24+[3]SRP!EG24+[3]KOL!EG24+[3]RUJ!EG24+[3]LIS!EG24+[3]STU!EG24+[3]PRO!EG24</f>
        <v>41</v>
      </c>
      <c r="E24" s="8">
        <f>[3]SIJ!EH24+[3]VELJ!EH24+[3]OŽU!EH24+[3]TRA!EH24+[3]SVI!EH24+[3]LIP!EH24+[3]SRP!EH24+[3]KOL!EH24+[3]RUJ!EH24+[3]LIS!EH24+[3]STU!EH24+[3]PRO!EH24</f>
        <v>10</v>
      </c>
      <c r="F24" s="8">
        <f>[3]SIJ!EI24+[3]VELJ!EI24+[3]OŽU!EI24+[3]TRA!EI24+[3]SVI!EI24+[3]LIP!EI24+[3]SRP!EI24+[3]KOL!EI24+[3]RUJ!EI24+[3]LIS!EI24+[3]STU!EI24+[3]PRO!EI24</f>
        <v>172</v>
      </c>
      <c r="G24" s="8">
        <f>[3]SIJ!EJ24+[3]VELJ!EJ24+[3]OŽU!EJ24+[3]TRA!EJ24+[3]SVI!EJ24+[3]LIP!EJ24+[3]SRP!EJ24+[3]KOL!EJ24+[3]RUJ!EJ24+[3]LIS!EJ24+[3]STU!EJ24+[3]PRO!EJ24</f>
        <v>32</v>
      </c>
      <c r="H24" s="8">
        <f>[3]SIJ!EK24+[3]VELJ!EK24+[3]OŽU!EK24+[3]TRA!EK24+[3]SVI!EK24+[3]LIP!EK24+[3]SRP!EK24+[3]KOL!EK24+[3]RUJ!EK24+[3]LIS!EK24+[3]STU!EK24+[3]PRO!EK24</f>
        <v>75</v>
      </c>
      <c r="I24" s="8">
        <f>[3]SIJ!EL24+[3]VELJ!EL24+[3]OŽU!EL24+[3]TRA!EL24+[3]SVI!EL24+[3]LIP!EL24+[3]SRP!EL24+[3]KOL!EL24+[3]RUJ!EL24+[3]LIS!EL24+[3]STU!EL24+[3]PRO!EL24</f>
        <v>10</v>
      </c>
      <c r="J24" s="9">
        <f>[3]SIJ!EM24+[3]VELJ!EM24+[3]OŽU!EM24+[3]TRA!EM24+[3]SVI!EM24+[3]LIP!EM24+[3]SRP!EM24+[3]KOL!EM24+[3]RUJ!EM24+[3]LIS!EM24+[3]STU!EM24+[3]PRO!EM24</f>
        <v>213</v>
      </c>
    </row>
    <row r="25" spans="1:10">
      <c r="A25" s="44" t="s">
        <v>30</v>
      </c>
      <c r="B25" s="38"/>
      <c r="C25" s="8">
        <f>[3]SIJ!EF25+[3]VELJ!EF25+[3]OŽU!EF25+[3]TRA!EF25+[3]SVI!EF25+[3]LIP!EF25+[3]SRP!EF25+[3]KOL!EF25+[3]RUJ!EF25+[3]LIS!EF25+[3]STU!EF25+[3]PRO!EF25</f>
        <v>0</v>
      </c>
      <c r="D25" s="8">
        <f>[3]SIJ!EG25+[3]VELJ!EG25+[3]OŽU!EG25+[3]TRA!EG25+[3]SVI!EG25+[3]LIP!EG25+[3]SRP!EG25+[3]KOL!EG25+[3]RUJ!EG25+[3]LIS!EG25+[3]STU!EG25+[3]PRO!EG25</f>
        <v>0</v>
      </c>
      <c r="E25" s="8">
        <f>[3]SIJ!EH25+[3]VELJ!EH25+[3]OŽU!EH25+[3]TRA!EH25+[3]SVI!EH25+[3]LIP!EH25+[3]SRP!EH25+[3]KOL!EH25+[3]RUJ!EH25+[3]LIS!EH25+[3]STU!EH25+[3]PRO!EH25</f>
        <v>0</v>
      </c>
      <c r="F25" s="8">
        <f>[3]SIJ!EI25+[3]VELJ!EI25+[3]OŽU!EI25+[3]TRA!EI25+[3]SVI!EI25+[3]LIP!EI25+[3]SRP!EI25+[3]KOL!EI25+[3]RUJ!EI25+[3]LIS!EI25+[3]STU!EI25+[3]PRO!EI25</f>
        <v>0</v>
      </c>
      <c r="G25" s="8">
        <f>[3]SIJ!EJ25+[3]VELJ!EJ25+[3]OŽU!EJ25+[3]TRA!EJ25+[3]SVI!EJ25+[3]LIP!EJ25+[3]SRP!EJ25+[3]KOL!EJ25+[3]RUJ!EJ25+[3]LIS!EJ25+[3]STU!EJ25+[3]PRO!EJ25</f>
        <v>0</v>
      </c>
      <c r="H25" s="8">
        <f>[3]SIJ!EK25+[3]VELJ!EK25+[3]OŽU!EK25+[3]TRA!EK25+[3]SVI!EK25+[3]LIP!EK25+[3]SRP!EK25+[3]KOL!EK25+[3]RUJ!EK25+[3]LIS!EK25+[3]STU!EK25+[3]PRO!EK25</f>
        <v>0</v>
      </c>
      <c r="I25" s="8">
        <f>[3]SIJ!EL25+[3]VELJ!EL25+[3]OŽU!EL25+[3]TRA!EL25+[3]SVI!EL25+[3]LIP!EL25+[3]SRP!EL25+[3]KOL!EL25+[3]RUJ!EL25+[3]LIS!EL25+[3]STU!EL25+[3]PRO!EL25</f>
        <v>0</v>
      </c>
      <c r="J25" s="9">
        <f>[3]SIJ!EM25+[3]VELJ!EM25+[3]OŽU!EM25+[3]TRA!EM25+[3]SVI!EM25+[3]LIP!EM25+[3]SRP!EM25+[3]KOL!EM25+[3]RUJ!EM25+[3]LIS!EM25+[3]STU!EM25+[3]PRO!EM25</f>
        <v>0</v>
      </c>
    </row>
    <row r="26" spans="1:10">
      <c r="A26" s="44" t="s">
        <v>31</v>
      </c>
      <c r="B26" s="38"/>
      <c r="C26" s="8">
        <f>[3]SIJ!EF26+[3]VELJ!EF26+[3]OŽU!EF26+[3]TRA!EF26+[3]SVI!EF26+[3]LIP!EF26+[3]SRP!EF26+[3]KOL!EF26+[3]RUJ!EF26+[3]LIS!EF26+[3]STU!EF26+[3]PRO!EF26</f>
        <v>2</v>
      </c>
      <c r="D26" s="8">
        <f>[3]SIJ!EG26+[3]VELJ!EG26+[3]OŽU!EG26+[3]TRA!EG26+[3]SVI!EG26+[3]LIP!EG26+[3]SRP!EG26+[3]KOL!EG26+[3]RUJ!EG26+[3]LIS!EG26+[3]STU!EG26+[3]PRO!EG26</f>
        <v>0</v>
      </c>
      <c r="E26" s="8">
        <f>[3]SIJ!EH26+[3]VELJ!EH26+[3]OŽU!EH26+[3]TRA!EH26+[3]SVI!EH26+[3]LIP!EH26+[3]SRP!EH26+[3]KOL!EH26+[3]RUJ!EH26+[3]LIS!EH26+[3]STU!EH26+[3]PRO!EH26</f>
        <v>2</v>
      </c>
      <c r="F26" s="8">
        <f>[3]SIJ!EI26+[3]VELJ!EI26+[3]OŽU!EI26+[3]TRA!EI26+[3]SVI!EI26+[3]LIP!EI26+[3]SRP!EI26+[3]KOL!EI26+[3]RUJ!EI26+[3]LIS!EI26+[3]STU!EI26+[3]PRO!EI26</f>
        <v>0</v>
      </c>
      <c r="G26" s="8">
        <f>[3]SIJ!EJ26+[3]VELJ!EJ26+[3]OŽU!EJ26+[3]TRA!EJ26+[3]SVI!EJ26+[3]LIP!EJ26+[3]SRP!EJ26+[3]KOL!EJ26+[3]RUJ!EJ26+[3]LIS!EJ26+[3]STU!EJ26+[3]PRO!EJ26</f>
        <v>8</v>
      </c>
      <c r="H26" s="8">
        <f>[3]SIJ!EK26+[3]VELJ!EK26+[3]OŽU!EK26+[3]TRA!EK26+[3]SVI!EK26+[3]LIP!EK26+[3]SRP!EK26+[3]KOL!EK26+[3]RUJ!EK26+[3]LIS!EK26+[3]STU!EK26+[3]PRO!EK26</f>
        <v>0</v>
      </c>
      <c r="I26" s="8">
        <f>[3]SIJ!EL26+[3]VELJ!EL26+[3]OŽU!EL26+[3]TRA!EL26+[3]SVI!EL26+[3]LIP!EL26+[3]SRP!EL26+[3]KOL!EL26+[3]RUJ!EL26+[3]LIS!EL26+[3]STU!EL26+[3]PRO!EL26</f>
        <v>5</v>
      </c>
      <c r="J26" s="9">
        <f>[3]SIJ!EM26+[3]VELJ!EM26+[3]OŽU!EM26+[3]TRA!EM26+[3]SVI!EM26+[3]LIP!EM26+[3]SRP!EM26+[3]KOL!EM26+[3]RUJ!EM26+[3]LIS!EM26+[3]STU!EM26+[3]PRO!EM26</f>
        <v>7</v>
      </c>
    </row>
    <row r="27" spans="1:10">
      <c r="A27" s="44" t="s">
        <v>32</v>
      </c>
      <c r="B27" s="38"/>
      <c r="C27" s="8">
        <f>[3]SIJ!EF27+[3]VELJ!EF27+[3]OŽU!EF27+[3]TRA!EF27+[3]SVI!EF27+[3]LIP!EF27+[3]SRP!EF27+[3]KOL!EF27+[3]RUJ!EF27+[3]LIS!EF27+[3]STU!EF27+[3]PRO!EF27</f>
        <v>0</v>
      </c>
      <c r="D27" s="8">
        <f>[3]SIJ!EG27+[3]VELJ!EG27+[3]OŽU!EG27+[3]TRA!EG27+[3]SVI!EG27+[3]LIP!EG27+[3]SRP!EG27+[3]KOL!EG27+[3]RUJ!EG27+[3]LIS!EG27+[3]STU!EG27+[3]PRO!EG27</f>
        <v>0</v>
      </c>
      <c r="E27" s="8">
        <f>[3]SIJ!EH27+[3]VELJ!EH27+[3]OŽU!EH27+[3]TRA!EH27+[3]SVI!EH27+[3]LIP!EH27+[3]SRP!EH27+[3]KOL!EH27+[3]RUJ!EH27+[3]LIS!EH27+[3]STU!EH27+[3]PRO!EH27</f>
        <v>0</v>
      </c>
      <c r="F27" s="8">
        <f>[3]SIJ!EI27+[3]VELJ!EI27+[3]OŽU!EI27+[3]TRA!EI27+[3]SVI!EI27+[3]LIP!EI27+[3]SRP!EI27+[3]KOL!EI27+[3]RUJ!EI27+[3]LIS!EI27+[3]STU!EI27+[3]PRO!EI27</f>
        <v>0</v>
      </c>
      <c r="G27" s="8">
        <f>[3]SIJ!EJ27+[3]VELJ!EJ27+[3]OŽU!EJ27+[3]TRA!EJ27+[3]SVI!EJ27+[3]LIP!EJ27+[3]SRP!EJ27+[3]KOL!EJ27+[3]RUJ!EJ27+[3]LIS!EJ27+[3]STU!EJ27+[3]PRO!EJ27</f>
        <v>0</v>
      </c>
      <c r="H27" s="8">
        <f>[3]SIJ!EK27+[3]VELJ!EK27+[3]OŽU!EK27+[3]TRA!EK27+[3]SVI!EK27+[3]LIP!EK27+[3]SRP!EK27+[3]KOL!EK27+[3]RUJ!EK27+[3]LIS!EK27+[3]STU!EK27+[3]PRO!EK27</f>
        <v>0</v>
      </c>
      <c r="I27" s="8">
        <f>[3]SIJ!EL27+[3]VELJ!EL27+[3]OŽU!EL27+[3]TRA!EL27+[3]SVI!EL27+[3]LIP!EL27+[3]SRP!EL27+[3]KOL!EL27+[3]RUJ!EL27+[3]LIS!EL27+[3]STU!EL27+[3]PRO!EL27</f>
        <v>0</v>
      </c>
      <c r="J27" s="9">
        <f>[3]SIJ!EM27+[3]VELJ!EM27+[3]OŽU!EM27+[3]TRA!EM27+[3]SVI!EM27+[3]LIP!EM27+[3]SRP!EM27+[3]KOL!EM27+[3]RUJ!EM27+[3]LIS!EM27+[3]STU!EM27+[3]PRO!EM27</f>
        <v>0</v>
      </c>
    </row>
    <row r="28" spans="1:10">
      <c r="A28" s="44" t="s">
        <v>33</v>
      </c>
      <c r="B28" s="38"/>
      <c r="C28" s="8">
        <f>[3]SIJ!EF28+[3]VELJ!EF28+[3]OŽU!EF28+[3]TRA!EF28+[3]SVI!EF28+[3]LIP!EF28+[3]SRP!EF28+[3]KOL!EF28+[3]RUJ!EF28+[3]LIS!EF28+[3]STU!EF28+[3]PRO!EF28</f>
        <v>1</v>
      </c>
      <c r="D28" s="8">
        <f>[3]SIJ!EG28+[3]VELJ!EG28+[3]OŽU!EG28+[3]TRA!EG28+[3]SVI!EG28+[3]LIP!EG28+[3]SRP!EG28+[3]KOL!EG28+[3]RUJ!EG28+[3]LIS!EG28+[3]STU!EG28+[3]PRO!EG28</f>
        <v>1</v>
      </c>
      <c r="E28" s="8">
        <f>[3]SIJ!EH28+[3]VELJ!EH28+[3]OŽU!EH28+[3]TRA!EH28+[3]SVI!EH28+[3]LIP!EH28+[3]SRP!EH28+[3]KOL!EH28+[3]RUJ!EH28+[3]LIS!EH28+[3]STU!EH28+[3]PRO!EH28</f>
        <v>0</v>
      </c>
      <c r="F28" s="8">
        <f>[3]SIJ!EI28+[3]VELJ!EI28+[3]OŽU!EI28+[3]TRA!EI28+[3]SVI!EI28+[3]LIP!EI28+[3]SRP!EI28+[3]KOL!EI28+[3]RUJ!EI28+[3]LIS!EI28+[3]STU!EI28+[3]PRO!EI28</f>
        <v>5</v>
      </c>
      <c r="G28" s="8">
        <f>[3]SIJ!EJ28+[3]VELJ!EJ28+[3]OŽU!EJ28+[3]TRA!EJ28+[3]SVI!EJ28+[3]LIP!EJ28+[3]SRP!EJ28+[3]KOL!EJ28+[3]RUJ!EJ28+[3]LIS!EJ28+[3]STU!EJ28+[3]PRO!EJ28</f>
        <v>0</v>
      </c>
      <c r="H28" s="8">
        <f>[3]SIJ!EK28+[3]VELJ!EK28+[3]OŽU!EK28+[3]TRA!EK28+[3]SVI!EK28+[3]LIP!EK28+[3]SRP!EK28+[3]KOL!EK28+[3]RUJ!EK28+[3]LIS!EK28+[3]STU!EK28+[3]PRO!EK28</f>
        <v>2</v>
      </c>
      <c r="I28" s="8">
        <f>[3]SIJ!EL28+[3]VELJ!EL28+[3]OŽU!EL28+[3]TRA!EL28+[3]SVI!EL28+[3]LIP!EL28+[3]SRP!EL28+[3]KOL!EL28+[3]RUJ!EL28+[3]LIS!EL28+[3]STU!EL28+[3]PRO!EL28</f>
        <v>0</v>
      </c>
      <c r="J28" s="9">
        <f>[3]SIJ!EM28+[3]VELJ!EM28+[3]OŽU!EM28+[3]TRA!EM28+[3]SVI!EM28+[3]LIP!EM28+[3]SRP!EM28+[3]KOL!EM28+[3]RUJ!EM28+[3]LIS!EM28+[3]STU!EM28+[3]PRO!EM28</f>
        <v>5</v>
      </c>
    </row>
    <row r="29" spans="1:10">
      <c r="A29" s="6" t="s">
        <v>34</v>
      </c>
      <c r="B29" s="7"/>
      <c r="C29" s="8">
        <f>[3]SIJ!EF29+[3]VELJ!EF29+[3]OŽU!EF29+[3]TRA!EF29+[3]SVI!EF29+[3]LIP!EF29+[3]SRP!EF29+[3]KOL!EF29+[3]RUJ!EF29+[3]LIS!EF29+[3]STU!EF29+[3]PRO!EF29</f>
        <v>54</v>
      </c>
      <c r="D29" s="8">
        <f>[3]SIJ!EG29+[3]VELJ!EG29+[3]OŽU!EG29+[3]TRA!EG29+[3]SVI!EG29+[3]LIP!EG29+[3]SRP!EG29+[3]KOL!EG29+[3]RUJ!EG29+[3]LIS!EG29+[3]STU!EG29+[3]PRO!EG29</f>
        <v>42</v>
      </c>
      <c r="E29" s="8">
        <f>[3]SIJ!EH29+[3]VELJ!EH29+[3]OŽU!EH29+[3]TRA!EH29+[3]SVI!EH29+[3]LIP!EH29+[3]SRP!EH29+[3]KOL!EH29+[3]RUJ!EH29+[3]LIS!EH29+[3]STU!EH29+[3]PRO!EH29</f>
        <v>12</v>
      </c>
      <c r="F29" s="8">
        <f>[3]SIJ!EI29+[3]VELJ!EI29+[3]OŽU!EI29+[3]TRA!EI29+[3]SVI!EI29+[3]LIP!EI29+[3]SRP!EI29+[3]KOL!EI29+[3]RUJ!EI29+[3]LIS!EI29+[3]STU!EI29+[3]PRO!EI29</f>
        <v>177</v>
      </c>
      <c r="G29" s="8">
        <f>[3]SIJ!EJ29+[3]VELJ!EJ29+[3]OŽU!EJ29+[3]TRA!EJ29+[3]SVI!EJ29+[3]LIP!EJ29+[3]SRP!EJ29+[3]KOL!EJ29+[3]RUJ!EJ29+[3]LIS!EJ29+[3]STU!EJ29+[3]PRO!EJ29</f>
        <v>40</v>
      </c>
      <c r="H29" s="8">
        <f>[3]SIJ!EK29+[3]VELJ!EK29+[3]OŽU!EK29+[3]TRA!EK29+[3]SVI!EK29+[3]LIP!EK29+[3]SRP!EK29+[3]KOL!EK29+[3]RUJ!EK29+[3]LIS!EK29+[3]STU!EK29+[3]PRO!EK29</f>
        <v>77</v>
      </c>
      <c r="I29" s="8">
        <f>[3]SIJ!EL29+[3]VELJ!EL29+[3]OŽU!EL29+[3]TRA!EL29+[3]SVI!EL29+[3]LIP!EL29+[3]SRP!EL29+[3]KOL!EL29+[3]RUJ!EL29+[3]LIS!EL29+[3]STU!EL29+[3]PRO!EL29</f>
        <v>15</v>
      </c>
      <c r="J29" s="9">
        <f>[3]SIJ!EM29+[3]VELJ!EM29+[3]OŽU!EM29+[3]TRA!EM29+[3]SVI!EM29+[3]LIP!EM29+[3]SRP!EM29+[3]KOL!EM29+[3]RUJ!EM29+[3]LIS!EM29+[3]STU!EM29+[3]PRO!EM29</f>
        <v>225</v>
      </c>
    </row>
    <row r="30" spans="1:10">
      <c r="A30" s="6" t="s">
        <v>35</v>
      </c>
      <c r="B30" s="7"/>
      <c r="C30" s="42"/>
      <c r="D30" s="42"/>
      <c r="E30" s="42"/>
      <c r="F30" s="42"/>
      <c r="G30" s="42"/>
      <c r="H30" s="42"/>
      <c r="I30" s="42"/>
      <c r="J30" s="43"/>
    </row>
    <row r="31" spans="1:10">
      <c r="A31" s="44" t="s">
        <v>36</v>
      </c>
      <c r="B31" s="38"/>
      <c r="C31" s="8">
        <f>[3]SIJ!EF31+[3]VELJ!EF31+[3]OŽU!EF31+[3]TRA!EF31+[3]SVI!EF31+[3]LIP!EF31+[3]SRP!EF31+[3]KOL!EF31+[3]RUJ!EF31+[3]LIS!EF31+[3]STU!EF31+[3]PRO!EF31</f>
        <v>0</v>
      </c>
      <c r="D31" s="8">
        <f>[3]SIJ!EG31+[3]VELJ!EG31+[3]OŽU!EG31+[3]TRA!EG31+[3]SVI!EG31+[3]LIP!EG31+[3]SRP!EG31+[3]KOL!EG31+[3]RUJ!EG31+[3]LIS!EG31+[3]STU!EG31+[3]PRO!EG31</f>
        <v>0</v>
      </c>
      <c r="E31" s="8">
        <f>[3]SIJ!EH31+[3]VELJ!EH31+[3]OŽU!EH31+[3]TRA!EH31+[3]SVI!EH31+[3]LIP!EH31+[3]SRP!EH31+[3]KOL!EH31+[3]RUJ!EH31+[3]LIS!EH31+[3]STU!EH31+[3]PRO!EH31</f>
        <v>0</v>
      </c>
      <c r="F31" s="8">
        <f>[3]SIJ!EI31+[3]VELJ!EI31+[3]OŽU!EI31+[3]TRA!EI31+[3]SVI!EI31+[3]LIP!EI31+[3]SRP!EI31+[3]KOL!EI31+[3]RUJ!EI31+[3]LIS!EI31+[3]STU!EI31+[3]PRO!EI31</f>
        <v>0</v>
      </c>
      <c r="G31" s="8">
        <f>[3]SIJ!EJ31+[3]VELJ!EJ31+[3]OŽU!EJ31+[3]TRA!EJ31+[3]SVI!EJ31+[3]LIP!EJ31+[3]SRP!EJ31+[3]KOL!EJ31+[3]RUJ!EJ31+[3]LIS!EJ31+[3]STU!EJ31+[3]PRO!EJ31</f>
        <v>0</v>
      </c>
      <c r="H31" s="8">
        <f>[3]SIJ!EK31+[3]VELJ!EK31+[3]OŽU!EK31+[3]TRA!EK31+[3]SVI!EK31+[3]LIP!EK31+[3]SRP!EK31+[3]KOL!EK31+[3]RUJ!EK31+[3]LIS!EK31+[3]STU!EK31+[3]PRO!EK31</f>
        <v>0</v>
      </c>
      <c r="I31" s="8">
        <f>[3]SIJ!EL31+[3]VELJ!EL31+[3]OŽU!EL31+[3]TRA!EL31+[3]SVI!EL31+[3]LIP!EL31+[3]SRP!EL31+[3]KOL!EL31+[3]RUJ!EL31+[3]LIS!EL31+[3]STU!EL31+[3]PRO!EL31</f>
        <v>0</v>
      </c>
      <c r="J31" s="9">
        <f>[3]SIJ!EM31+[3]VELJ!EM31+[3]OŽU!EM31+[3]TRA!EM31+[3]SVI!EM31+[3]LIP!EM31+[3]SRP!EM31+[3]KOL!EM31+[3]RUJ!EM31+[3]LIS!EM31+[3]STU!EM31+[3]PRO!EM31</f>
        <v>0</v>
      </c>
    </row>
    <row r="32" spans="1:10">
      <c r="A32" s="44" t="s">
        <v>37</v>
      </c>
      <c r="B32" s="38"/>
      <c r="C32" s="8">
        <f>[3]SIJ!EF32+[3]VELJ!EF32+[3]OŽU!EF32+[3]TRA!EF32+[3]SVI!EF32+[3]LIP!EF32+[3]SRP!EF32+[3]KOL!EF32+[3]RUJ!EF32+[3]LIS!EF32+[3]STU!EF32+[3]PRO!EF32</f>
        <v>0</v>
      </c>
      <c r="D32" s="8">
        <f>[3]SIJ!EG32+[3]VELJ!EG32+[3]OŽU!EG32+[3]TRA!EG32+[3]SVI!EG32+[3]LIP!EG32+[3]SRP!EG32+[3]KOL!EG32+[3]RUJ!EG32+[3]LIS!EG32+[3]STU!EG32+[3]PRO!EG32</f>
        <v>0</v>
      </c>
      <c r="E32" s="8">
        <f>[3]SIJ!EH32+[3]VELJ!EH32+[3]OŽU!EH32+[3]TRA!EH32+[3]SVI!EH32+[3]LIP!EH32+[3]SRP!EH32+[3]KOL!EH32+[3]RUJ!EH32+[3]LIS!EH32+[3]STU!EH32+[3]PRO!EH32</f>
        <v>0</v>
      </c>
      <c r="F32" s="8">
        <f>[3]SIJ!EI32+[3]VELJ!EI32+[3]OŽU!EI32+[3]TRA!EI32+[3]SVI!EI32+[3]LIP!EI32+[3]SRP!EI32+[3]KOL!EI32+[3]RUJ!EI32+[3]LIS!EI32+[3]STU!EI32+[3]PRO!EI32</f>
        <v>0</v>
      </c>
      <c r="G32" s="8">
        <f>[3]SIJ!EJ32+[3]VELJ!EJ32+[3]OŽU!EJ32+[3]TRA!EJ32+[3]SVI!EJ32+[3]LIP!EJ32+[3]SRP!EJ32+[3]KOL!EJ32+[3]RUJ!EJ32+[3]LIS!EJ32+[3]STU!EJ32+[3]PRO!EJ32</f>
        <v>0</v>
      </c>
      <c r="H32" s="8">
        <f>[3]SIJ!EK32+[3]VELJ!EK32+[3]OŽU!EK32+[3]TRA!EK32+[3]SVI!EK32+[3]LIP!EK32+[3]SRP!EK32+[3]KOL!EK32+[3]RUJ!EK32+[3]LIS!EK32+[3]STU!EK32+[3]PRO!EK32</f>
        <v>0</v>
      </c>
      <c r="I32" s="8">
        <f>[3]SIJ!EL32+[3]VELJ!EL32+[3]OŽU!EL32+[3]TRA!EL32+[3]SVI!EL32+[3]LIP!EL32+[3]SRP!EL32+[3]KOL!EL32+[3]RUJ!EL32+[3]LIS!EL32+[3]STU!EL32+[3]PRO!EL32</f>
        <v>0</v>
      </c>
      <c r="J32" s="9">
        <f>[3]SIJ!EM32+[3]VELJ!EM32+[3]OŽU!EM32+[3]TRA!EM32+[3]SVI!EM32+[3]LIP!EM32+[3]SRP!EM32+[3]KOL!EM32+[3]RUJ!EM32+[3]LIS!EM32+[3]STU!EM32+[3]PRO!EM32</f>
        <v>0</v>
      </c>
    </row>
    <row r="33" spans="1:10">
      <c r="A33" s="44" t="s">
        <v>38</v>
      </c>
      <c r="B33" s="38"/>
      <c r="C33" s="8">
        <f>[3]SIJ!EF33+[3]VELJ!EF33+[3]OŽU!EF33+[3]TRA!EF33+[3]SVI!EF33+[3]LIP!EF33+[3]SRP!EF33+[3]KOL!EF33+[3]RUJ!EF33+[3]LIS!EF33+[3]STU!EF33+[3]PRO!EF33</f>
        <v>0</v>
      </c>
      <c r="D33" s="8">
        <f>[3]SIJ!EG33+[3]VELJ!EG33+[3]OŽU!EG33+[3]TRA!EG33+[3]SVI!EG33+[3]LIP!EG33+[3]SRP!EG33+[3]KOL!EG33+[3]RUJ!EG33+[3]LIS!EG33+[3]STU!EG33+[3]PRO!EG33</f>
        <v>0</v>
      </c>
      <c r="E33" s="8">
        <f>[3]SIJ!EH33+[3]VELJ!EH33+[3]OŽU!EH33+[3]TRA!EH33+[3]SVI!EH33+[3]LIP!EH33+[3]SRP!EH33+[3]KOL!EH33+[3]RUJ!EH33+[3]LIS!EH33+[3]STU!EH33+[3]PRO!EH33</f>
        <v>0</v>
      </c>
      <c r="F33" s="8">
        <f>[3]SIJ!EI33+[3]VELJ!EI33+[3]OŽU!EI33+[3]TRA!EI33+[3]SVI!EI33+[3]LIP!EI33+[3]SRP!EI33+[3]KOL!EI33+[3]RUJ!EI33+[3]LIS!EI33+[3]STU!EI33+[3]PRO!EI33</f>
        <v>0</v>
      </c>
      <c r="G33" s="8">
        <f>[3]SIJ!EJ33+[3]VELJ!EJ33+[3]OŽU!EJ33+[3]TRA!EJ33+[3]SVI!EJ33+[3]LIP!EJ33+[3]SRP!EJ33+[3]KOL!EJ33+[3]RUJ!EJ33+[3]LIS!EJ33+[3]STU!EJ33+[3]PRO!EJ33</f>
        <v>0</v>
      </c>
      <c r="H33" s="8">
        <f>[3]SIJ!EK33+[3]VELJ!EK33+[3]OŽU!EK33+[3]TRA!EK33+[3]SVI!EK33+[3]LIP!EK33+[3]SRP!EK33+[3]KOL!EK33+[3]RUJ!EK33+[3]LIS!EK33+[3]STU!EK33+[3]PRO!EK33</f>
        <v>0</v>
      </c>
      <c r="I33" s="8">
        <f>[3]SIJ!EL33+[3]VELJ!EL33+[3]OŽU!EL33+[3]TRA!EL33+[3]SVI!EL33+[3]LIP!EL33+[3]SRP!EL33+[3]KOL!EL33+[3]RUJ!EL33+[3]LIS!EL33+[3]STU!EL33+[3]PRO!EL33</f>
        <v>0</v>
      </c>
      <c r="J33" s="9">
        <f>[3]SIJ!EM33+[3]VELJ!EM33+[3]OŽU!EM33+[3]TRA!EM33+[3]SVI!EM33+[3]LIP!EM33+[3]SRP!EM33+[3]KOL!EM33+[3]RUJ!EM33+[3]LIS!EM33+[3]STU!EM33+[3]PRO!EM33</f>
        <v>0</v>
      </c>
    </row>
    <row r="34" spans="1:10">
      <c r="A34" s="44" t="s">
        <v>39</v>
      </c>
      <c r="B34" s="38"/>
      <c r="C34" s="8">
        <f>[3]SIJ!EF34+[3]VELJ!EF34+[3]OŽU!EF34+[3]TRA!EF34+[3]SVI!EF34+[3]LIP!EF34+[3]SRP!EF34+[3]KOL!EF34+[3]RUJ!EF34+[3]LIS!EF34+[3]STU!EF34+[3]PRO!EF34</f>
        <v>1</v>
      </c>
      <c r="D34" s="8">
        <f>[3]SIJ!EG34+[3]VELJ!EG34+[3]OŽU!EG34+[3]TRA!EG34+[3]SVI!EG34+[3]LIP!EG34+[3]SRP!EG34+[3]KOL!EG34+[3]RUJ!EG34+[3]LIS!EG34+[3]STU!EG34+[3]PRO!EG34</f>
        <v>1</v>
      </c>
      <c r="E34" s="8">
        <f>[3]SIJ!EH34+[3]VELJ!EH34+[3]OŽU!EH34+[3]TRA!EH34+[3]SVI!EH34+[3]LIP!EH34+[3]SRP!EH34+[3]KOL!EH34+[3]RUJ!EH34+[3]LIS!EH34+[3]STU!EH34+[3]PRO!EH34</f>
        <v>0</v>
      </c>
      <c r="F34" s="8">
        <f>[3]SIJ!EI34+[3]VELJ!EI34+[3]OŽU!EI34+[3]TRA!EI34+[3]SVI!EI34+[3]LIP!EI34+[3]SRP!EI34+[3]KOL!EI34+[3]RUJ!EI34+[3]LIS!EI34+[3]STU!EI34+[3]PRO!EI34</f>
        <v>2</v>
      </c>
      <c r="G34" s="8">
        <f>[3]SIJ!EJ34+[3]VELJ!EJ34+[3]OŽU!EJ34+[3]TRA!EJ34+[3]SVI!EJ34+[3]LIP!EJ34+[3]SRP!EJ34+[3]KOL!EJ34+[3]RUJ!EJ34+[3]LIS!EJ34+[3]STU!EJ34+[3]PRO!EJ34</f>
        <v>0</v>
      </c>
      <c r="H34" s="8">
        <f>[3]SIJ!EK34+[3]VELJ!EK34+[3]OŽU!EK34+[3]TRA!EK34+[3]SVI!EK34+[3]LIP!EK34+[3]SRP!EK34+[3]KOL!EK34+[3]RUJ!EK34+[3]LIS!EK34+[3]STU!EK34+[3]PRO!EK34</f>
        <v>1</v>
      </c>
      <c r="I34" s="8">
        <f>[3]SIJ!EL34+[3]VELJ!EL34+[3]OŽU!EL34+[3]TRA!EL34+[3]SVI!EL34+[3]LIP!EL34+[3]SRP!EL34+[3]KOL!EL34+[3]RUJ!EL34+[3]LIS!EL34+[3]STU!EL34+[3]PRO!EL34</f>
        <v>0</v>
      </c>
      <c r="J34" s="9">
        <f>[3]SIJ!EM34+[3]VELJ!EM34+[3]OŽU!EM34+[3]TRA!EM34+[3]SVI!EM34+[3]LIP!EM34+[3]SRP!EM34+[3]KOL!EM34+[3]RUJ!EM34+[3]LIS!EM34+[3]STU!EM34+[3]PRO!EM34</f>
        <v>2</v>
      </c>
    </row>
    <row r="35" spans="1:10">
      <c r="A35" s="44" t="s">
        <v>40</v>
      </c>
      <c r="B35" s="38"/>
      <c r="C35" s="8">
        <f>[3]SIJ!EF35+[3]VELJ!EF35+[3]OŽU!EF35+[3]TRA!EF35+[3]SVI!EF35+[3]LIP!EF35+[3]SRP!EF35+[3]KOL!EF35+[3]RUJ!EF35+[3]LIS!EF35+[3]STU!EF35+[3]PRO!EF35</f>
        <v>3</v>
      </c>
      <c r="D35" s="8">
        <f>[3]SIJ!EG35+[3]VELJ!EG35+[3]OŽU!EG35+[3]TRA!EG35+[3]SVI!EG35+[3]LIP!EG35+[3]SRP!EG35+[3]KOL!EG35+[3]RUJ!EG35+[3]LIS!EG35+[3]STU!EG35+[3]PRO!EG35</f>
        <v>3</v>
      </c>
      <c r="E35" s="8">
        <f>[3]SIJ!EH35+[3]VELJ!EH35+[3]OŽU!EH35+[3]TRA!EH35+[3]SVI!EH35+[3]LIP!EH35+[3]SRP!EH35+[3]KOL!EH35+[3]RUJ!EH35+[3]LIS!EH35+[3]STU!EH35+[3]PRO!EH35</f>
        <v>0</v>
      </c>
      <c r="F35" s="8">
        <f>[3]SIJ!EI35+[3]VELJ!EI35+[3]OŽU!EI35+[3]TRA!EI35+[3]SVI!EI35+[3]LIP!EI35+[3]SRP!EI35+[3]KOL!EI35+[3]RUJ!EI35+[3]LIS!EI35+[3]STU!EI35+[3]PRO!EI35</f>
        <v>8</v>
      </c>
      <c r="G35" s="8">
        <f>[3]SIJ!EJ35+[3]VELJ!EJ35+[3]OŽU!EJ35+[3]TRA!EJ35+[3]SVI!EJ35+[3]LIP!EJ35+[3]SRP!EJ35+[3]KOL!EJ35+[3]RUJ!EJ35+[3]LIS!EJ35+[3]STU!EJ35+[3]PRO!EJ35</f>
        <v>0</v>
      </c>
      <c r="H35" s="8">
        <f>[3]SIJ!EK35+[3]VELJ!EK35+[3]OŽU!EK35+[3]TRA!EK35+[3]SVI!EK35+[3]LIP!EK35+[3]SRP!EK35+[3]KOL!EK35+[3]RUJ!EK35+[3]LIS!EK35+[3]STU!EK35+[3]PRO!EK35</f>
        <v>4</v>
      </c>
      <c r="I35" s="8">
        <f>[3]SIJ!EL35+[3]VELJ!EL35+[3]OŽU!EL35+[3]TRA!EL35+[3]SVI!EL35+[3]LIP!EL35+[3]SRP!EL35+[3]KOL!EL35+[3]RUJ!EL35+[3]LIS!EL35+[3]STU!EL35+[3]PRO!EL35</f>
        <v>0</v>
      </c>
      <c r="J35" s="9">
        <f>[3]SIJ!EM35+[3]VELJ!EM35+[3]OŽU!EM35+[3]TRA!EM35+[3]SVI!EM35+[3]LIP!EM35+[3]SRP!EM35+[3]KOL!EM35+[3]RUJ!EM35+[3]LIS!EM35+[3]STU!EM35+[3]PRO!EM35</f>
        <v>8</v>
      </c>
    </row>
    <row r="36" spans="1:10">
      <c r="A36" s="6" t="s">
        <v>41</v>
      </c>
      <c r="B36" s="7"/>
      <c r="C36" s="8">
        <f>[3]SIJ!EF36+[3]VELJ!EF36+[3]OŽU!EF36+[3]TRA!EF36+[3]SVI!EF36+[3]LIP!EF36+[3]SRP!EF36+[3]KOL!EF36+[3]RUJ!EF36+[3]LIS!EF36+[3]STU!EF36+[3]PRO!EF36</f>
        <v>4</v>
      </c>
      <c r="D36" s="8">
        <f>[3]SIJ!EG36+[3]VELJ!EG36+[3]OŽU!EG36+[3]TRA!EG36+[3]SVI!EG36+[3]LIP!EG36+[3]SRP!EG36+[3]KOL!EG36+[3]RUJ!EG36+[3]LIS!EG36+[3]STU!EG36+[3]PRO!EG36</f>
        <v>4</v>
      </c>
      <c r="E36" s="8">
        <f>[3]SIJ!EH36+[3]VELJ!EH36+[3]OŽU!EH36+[3]TRA!EH36+[3]SVI!EH36+[3]LIP!EH36+[3]SRP!EH36+[3]KOL!EH36+[3]RUJ!EH36+[3]LIS!EH36+[3]STU!EH36+[3]PRO!EH36</f>
        <v>0</v>
      </c>
      <c r="F36" s="8">
        <f>[3]SIJ!EI36+[3]VELJ!EI36+[3]OŽU!EI36+[3]TRA!EI36+[3]SVI!EI36+[3]LIP!EI36+[3]SRP!EI36+[3]KOL!EI36+[3]RUJ!EI36+[3]LIS!EI36+[3]STU!EI36+[3]PRO!EI36</f>
        <v>10</v>
      </c>
      <c r="G36" s="8">
        <f>[3]SIJ!EJ36+[3]VELJ!EJ36+[3]OŽU!EJ36+[3]TRA!EJ36+[3]SVI!EJ36+[3]LIP!EJ36+[3]SRP!EJ36+[3]KOL!EJ36+[3]RUJ!EJ36+[3]LIS!EJ36+[3]STU!EJ36+[3]PRO!EJ36</f>
        <v>0</v>
      </c>
      <c r="H36" s="8">
        <f>[3]SIJ!EK36+[3]VELJ!EK36+[3]OŽU!EK36+[3]TRA!EK36+[3]SVI!EK36+[3]LIP!EK36+[3]SRP!EK36+[3]KOL!EK36+[3]RUJ!EK36+[3]LIS!EK36+[3]STU!EK36+[3]PRO!EK36</f>
        <v>5</v>
      </c>
      <c r="I36" s="8">
        <f>[3]SIJ!EL36+[3]VELJ!EL36+[3]OŽU!EL36+[3]TRA!EL36+[3]SVI!EL36+[3]LIP!EL36+[3]SRP!EL36+[3]KOL!EL36+[3]RUJ!EL36+[3]LIS!EL36+[3]STU!EL36+[3]PRO!EL36</f>
        <v>0</v>
      </c>
      <c r="J36" s="9">
        <f>[3]SIJ!EM36+[3]VELJ!EM36+[3]OŽU!EM36+[3]TRA!EM36+[3]SVI!EM36+[3]LIP!EM36+[3]SRP!EM36+[3]KOL!EM36+[3]RUJ!EM36+[3]LIS!EM36+[3]STU!EM36+[3]PRO!EM36</f>
        <v>10</v>
      </c>
    </row>
    <row r="37" spans="1:10">
      <c r="A37" s="11" t="s">
        <v>42</v>
      </c>
      <c r="B37" s="13"/>
      <c r="C37" s="8">
        <f>[3]SIJ!EF37+[3]VELJ!EF37+[3]OŽU!EF37+[3]TRA!EF37+[3]SVI!EF37+[3]LIP!EF37+[3]SRP!EF37+[3]KOL!EF37+[3]RUJ!EF37+[3]LIS!EF37+[3]STU!EF37+[3]PRO!EF37</f>
        <v>312</v>
      </c>
      <c r="D37" s="8">
        <f>[3]SIJ!EG37+[3]VELJ!EG37+[3]OŽU!EG37+[3]TRA!EG37+[3]SVI!EG37+[3]LIP!EG37+[3]SRP!EG37+[3]KOL!EG37+[3]RUJ!EG37+[3]LIS!EG37+[3]STU!EG37+[3]PRO!EG37</f>
        <v>268</v>
      </c>
      <c r="E37" s="8">
        <f>[3]SIJ!EH37+[3]VELJ!EH37+[3]OŽU!EH37+[3]TRA!EH37+[3]SVI!EH37+[3]LIP!EH37+[3]SRP!EH37+[3]KOL!EH37+[3]RUJ!EH37+[3]LIS!EH37+[3]STU!EH37+[3]PRO!EH37</f>
        <v>44</v>
      </c>
      <c r="F37" s="8">
        <f>[3]SIJ!EI37+[3]VELJ!EI37+[3]OŽU!EI37+[3]TRA!EI37+[3]SVI!EI37+[3]LIP!EI37+[3]SRP!EI37+[3]KOL!EI37+[3]RUJ!EI37+[3]LIS!EI37+[3]STU!EI37+[3]PRO!EI37</f>
        <v>784</v>
      </c>
      <c r="G37" s="8">
        <f>[3]SIJ!EJ37+[3]VELJ!EJ37+[3]OŽU!EJ37+[3]TRA!EJ37+[3]SVI!EJ37+[3]LIP!EJ37+[3]SRP!EJ37+[3]KOL!EJ37+[3]RUJ!EJ37+[3]LIS!EJ37+[3]STU!EJ37+[3]PRO!EJ37</f>
        <v>130</v>
      </c>
      <c r="H37" s="8">
        <f>[3]SIJ!EK37+[3]VELJ!EK37+[3]OŽU!EK37+[3]TRA!EK37+[3]SVI!EK37+[3]LIP!EK37+[3]SRP!EK37+[3]KOL!EK37+[3]RUJ!EK37+[3]LIS!EK37+[3]STU!EK37+[3]PRO!EK37</f>
        <v>323</v>
      </c>
      <c r="I37" s="8">
        <f>[3]SIJ!EL37+[3]VELJ!EL37+[3]OŽU!EL37+[3]TRA!EL37+[3]SVI!EL37+[3]LIP!EL37+[3]SRP!EL37+[3]KOL!EL37+[3]RUJ!EL37+[3]LIS!EL37+[3]STU!EL37+[3]PRO!EL37</f>
        <v>47</v>
      </c>
      <c r="J37" s="9">
        <f>[3]SIJ!EM37+[3]VELJ!EM37+[3]OŽU!EM37+[3]TRA!EM37+[3]SVI!EM37+[3]LIP!EM37+[3]SRP!EM37+[3]KOL!EM37+[3]RUJ!EM37+[3]LIS!EM37+[3]STU!EM37+[3]PRO!EM37</f>
        <v>993</v>
      </c>
    </row>
    <row r="38" spans="1:10">
      <c r="A38" s="5" t="s">
        <v>43</v>
      </c>
      <c r="B38" s="40"/>
      <c r="C38" s="40"/>
      <c r="D38" s="40"/>
      <c r="E38" s="40"/>
      <c r="F38" s="40"/>
      <c r="G38" s="40"/>
      <c r="H38" s="40"/>
      <c r="I38" s="40"/>
      <c r="J38" s="41"/>
    </row>
    <row r="39" spans="1:10">
      <c r="A39" s="6" t="s">
        <v>44</v>
      </c>
      <c r="B39" s="7"/>
      <c r="C39" s="8">
        <f>[3]SIJ!EF39+[3]VELJ!EF39+[3]OŽU!EF39+[3]TRA!EF39+[3]SVI!EF39+[3]LIP!EF39+[3]SRP!EF39+[3]KOL!EF39+[3]RUJ!EF39+[3]LIS!EF39+[3]STU!EF39+[3]PRO!EF39</f>
        <v>0</v>
      </c>
      <c r="D39" s="8">
        <f>[3]SIJ!EG39+[3]VELJ!EG39+[3]OŽU!EG39+[3]TRA!EG39+[3]SVI!EG39+[3]LIP!EG39+[3]SRP!EG39+[3]KOL!EG39+[3]RUJ!EG39+[3]LIS!EG39+[3]STU!EG39+[3]PRO!EG39</f>
        <v>0</v>
      </c>
      <c r="E39" s="8">
        <f>[3]SIJ!EH39+[3]VELJ!EH39+[3]OŽU!EH39+[3]TRA!EH39+[3]SVI!EH39+[3]LIP!EH39+[3]SRP!EH39+[3]KOL!EH39+[3]RUJ!EH39+[3]LIS!EH39+[3]STU!EH39+[3]PRO!EH39</f>
        <v>0</v>
      </c>
      <c r="F39" s="8">
        <f>[3]SIJ!EI39+[3]VELJ!EI39+[3]OŽU!EI39+[3]TRA!EI39+[3]SVI!EI39+[3]LIP!EI39+[3]SRP!EI39+[3]KOL!EI39+[3]RUJ!EI39+[3]LIS!EI39+[3]STU!EI39+[3]PRO!EI39</f>
        <v>0</v>
      </c>
      <c r="G39" s="8">
        <f>[3]SIJ!EJ39+[3]VELJ!EJ39+[3]OŽU!EJ39+[3]TRA!EJ39+[3]SVI!EJ39+[3]LIP!EJ39+[3]SRP!EJ39+[3]KOL!EJ39+[3]RUJ!EJ39+[3]LIS!EJ39+[3]STU!EJ39+[3]PRO!EJ39</f>
        <v>0</v>
      </c>
      <c r="H39" s="8">
        <f>[3]SIJ!EK39+[3]VELJ!EK39+[3]OŽU!EK39+[3]TRA!EK39+[3]SVI!EK39+[3]LIP!EK39+[3]SRP!EK39+[3]KOL!EK39+[3]RUJ!EK39+[3]LIS!EK39+[3]STU!EK39+[3]PRO!EK39</f>
        <v>0</v>
      </c>
      <c r="I39" s="8">
        <f>[3]SIJ!EL39+[3]VELJ!EL39+[3]OŽU!EL39+[3]TRA!EL39+[3]SVI!EL39+[3]LIP!EL39+[3]SRP!EL39+[3]KOL!EL39+[3]RUJ!EL39+[3]LIS!EL39+[3]STU!EL39+[3]PRO!EL39</f>
        <v>0</v>
      </c>
      <c r="J39" s="9">
        <f>[3]SIJ!EM39+[3]VELJ!EM39+[3]OŽU!EM39+[3]TRA!EM39+[3]SVI!EM39+[3]LIP!EM39+[3]SRP!EM39+[3]KOL!EM39+[3]RUJ!EM39+[3]LIS!EM39+[3]STU!EM39+[3]PRO!EM39</f>
        <v>0</v>
      </c>
    </row>
    <row r="40" spans="1:10">
      <c r="A40" s="6" t="s">
        <v>45</v>
      </c>
      <c r="B40" s="7"/>
      <c r="C40" s="8">
        <f>[3]SIJ!EF40+[3]VELJ!EF40+[3]OŽU!EF40+[3]TRA!EF40+[3]SVI!EF40+[3]LIP!EF40+[3]SRP!EF40+[3]KOL!EF40+[3]RUJ!EF40+[3]LIS!EF40+[3]STU!EF40+[3]PRO!EF40</f>
        <v>0</v>
      </c>
      <c r="D40" s="8">
        <f>[3]SIJ!EG40+[3]VELJ!EG40+[3]OŽU!EG40+[3]TRA!EG40+[3]SVI!EG40+[3]LIP!EG40+[3]SRP!EG40+[3]KOL!EG40+[3]RUJ!EG40+[3]LIS!EG40+[3]STU!EG40+[3]PRO!EG40</f>
        <v>0</v>
      </c>
      <c r="E40" s="8">
        <f>[3]SIJ!EH40+[3]VELJ!EH40+[3]OŽU!EH40+[3]TRA!EH40+[3]SVI!EH40+[3]LIP!EH40+[3]SRP!EH40+[3]KOL!EH40+[3]RUJ!EH40+[3]LIS!EH40+[3]STU!EH40+[3]PRO!EH40</f>
        <v>0</v>
      </c>
      <c r="F40" s="8">
        <f>[3]SIJ!EI40+[3]VELJ!EI40+[3]OŽU!EI40+[3]TRA!EI40+[3]SVI!EI40+[3]LIP!EI40+[3]SRP!EI40+[3]KOL!EI40+[3]RUJ!EI40+[3]LIS!EI40+[3]STU!EI40+[3]PRO!EI40</f>
        <v>0</v>
      </c>
      <c r="G40" s="8">
        <f>[3]SIJ!EJ40+[3]VELJ!EJ40+[3]OŽU!EJ40+[3]TRA!EJ40+[3]SVI!EJ40+[3]LIP!EJ40+[3]SRP!EJ40+[3]KOL!EJ40+[3]RUJ!EJ40+[3]LIS!EJ40+[3]STU!EJ40+[3]PRO!EJ40</f>
        <v>0</v>
      </c>
      <c r="H40" s="8">
        <f>[3]SIJ!EK40+[3]VELJ!EK40+[3]OŽU!EK40+[3]TRA!EK40+[3]SVI!EK40+[3]LIP!EK40+[3]SRP!EK40+[3]KOL!EK40+[3]RUJ!EK40+[3]LIS!EK40+[3]STU!EK40+[3]PRO!EK40</f>
        <v>0</v>
      </c>
      <c r="I40" s="8">
        <f>[3]SIJ!EL40+[3]VELJ!EL40+[3]OŽU!EL40+[3]TRA!EL40+[3]SVI!EL40+[3]LIP!EL40+[3]SRP!EL40+[3]KOL!EL40+[3]RUJ!EL40+[3]LIS!EL40+[3]STU!EL40+[3]PRO!EL40</f>
        <v>0</v>
      </c>
      <c r="J40" s="9">
        <f>[3]SIJ!EM40+[3]VELJ!EM40+[3]OŽU!EM40+[3]TRA!EM40+[3]SVI!EM40+[3]LIP!EM40+[3]SRP!EM40+[3]KOL!EM40+[3]RUJ!EM40+[3]LIS!EM40+[3]STU!EM40+[3]PRO!EM40</f>
        <v>0</v>
      </c>
    </row>
    <row r="41" spans="1:10">
      <c r="A41" s="44" t="s">
        <v>46</v>
      </c>
      <c r="B41" s="38"/>
      <c r="C41" s="8">
        <f>[3]SIJ!EF41+[3]VELJ!EF41+[3]OŽU!EF41+[3]TRA!EF41+[3]SVI!EF41+[3]LIP!EF41+[3]SRP!EF41+[3]KOL!EF41+[3]RUJ!EF41+[3]LIS!EF41+[3]STU!EF41+[3]PRO!EF41</f>
        <v>2</v>
      </c>
      <c r="D41" s="8">
        <f>[3]SIJ!EG41+[3]VELJ!EG41+[3]OŽU!EG41+[3]TRA!EG41+[3]SVI!EG41+[3]LIP!EG41+[3]SRP!EG41+[3]KOL!EG41+[3]RUJ!EG41+[3]LIS!EG41+[3]STU!EG41+[3]PRO!EG41</f>
        <v>2</v>
      </c>
      <c r="E41" s="8">
        <f>[3]SIJ!EH41+[3]VELJ!EH41+[3]OŽU!EH41+[3]TRA!EH41+[3]SVI!EH41+[3]LIP!EH41+[3]SRP!EH41+[3]KOL!EH41+[3]RUJ!EH41+[3]LIS!EH41+[3]STU!EH41+[3]PRO!EH41</f>
        <v>0</v>
      </c>
      <c r="F41" s="8">
        <f>[3]SIJ!EI41+[3]VELJ!EI41+[3]OŽU!EI41+[3]TRA!EI41+[3]SVI!EI41+[3]LIP!EI41+[3]SRP!EI41+[3]KOL!EI41+[3]RUJ!EI41+[3]LIS!EI41+[3]STU!EI41+[3]PRO!EI41</f>
        <v>4</v>
      </c>
      <c r="G41" s="8">
        <f>[3]SIJ!EJ41+[3]VELJ!EJ41+[3]OŽU!EJ41+[3]TRA!EJ41+[3]SVI!EJ41+[3]LIP!EJ41+[3]SRP!EJ41+[3]KOL!EJ41+[3]RUJ!EJ41+[3]LIS!EJ41+[3]STU!EJ41+[3]PRO!EJ41</f>
        <v>0</v>
      </c>
      <c r="H41" s="8">
        <f>[3]SIJ!EK41+[3]VELJ!EK41+[3]OŽU!EK41+[3]TRA!EK41+[3]SVI!EK41+[3]LIP!EK41+[3]SRP!EK41+[3]KOL!EK41+[3]RUJ!EK41+[3]LIS!EK41+[3]STU!EK41+[3]PRO!EK41</f>
        <v>2</v>
      </c>
      <c r="I41" s="8">
        <f>[3]SIJ!EL41+[3]VELJ!EL41+[3]OŽU!EL41+[3]TRA!EL41+[3]SVI!EL41+[3]LIP!EL41+[3]SRP!EL41+[3]KOL!EL41+[3]RUJ!EL41+[3]LIS!EL41+[3]STU!EL41+[3]PRO!EL41</f>
        <v>0</v>
      </c>
      <c r="J41" s="9">
        <f>[3]SIJ!EM41+[3]VELJ!EM41+[3]OŽU!EM41+[3]TRA!EM41+[3]SVI!EM41+[3]LIP!EM41+[3]SRP!EM41+[3]KOL!EM41+[3]RUJ!EM41+[3]LIS!EM41+[3]STU!EM41+[3]PRO!EM41</f>
        <v>4</v>
      </c>
    </row>
    <row r="42" spans="1:10">
      <c r="A42" s="44" t="s">
        <v>47</v>
      </c>
      <c r="B42" s="38"/>
      <c r="C42" s="8">
        <f>[3]SIJ!EF42+[3]VELJ!EF42+[3]OŽU!EF42+[3]TRA!EF42+[3]SVI!EF42+[3]LIP!EF42+[3]SRP!EF42+[3]KOL!EF42+[3]RUJ!EF42+[3]LIS!EF42+[3]STU!EF42+[3]PRO!EF42</f>
        <v>213</v>
      </c>
      <c r="D42" s="8">
        <f>[3]SIJ!EG42+[3]VELJ!EG42+[3]OŽU!EG42+[3]TRA!EG42+[3]SVI!EG42+[3]LIP!EG42+[3]SRP!EG42+[3]KOL!EG42+[3]RUJ!EG42+[3]LIS!EG42+[3]STU!EG42+[3]PRO!EG42</f>
        <v>205</v>
      </c>
      <c r="E42" s="8">
        <f>[3]SIJ!EH42+[3]VELJ!EH42+[3]OŽU!EH42+[3]TRA!EH42+[3]SVI!EH42+[3]LIP!EH42+[3]SRP!EH42+[3]KOL!EH42+[3]RUJ!EH42+[3]LIS!EH42+[3]STU!EH42+[3]PRO!EH42</f>
        <v>8</v>
      </c>
      <c r="F42" s="8">
        <f>[3]SIJ!EI42+[3]VELJ!EI42+[3]OŽU!EI42+[3]TRA!EI42+[3]SVI!EI42+[3]LIP!EI42+[3]SRP!EI42+[3]KOL!EI42+[3]RUJ!EI42+[3]LIS!EI42+[3]STU!EI42+[3]PRO!EI42</f>
        <v>677</v>
      </c>
      <c r="G42" s="8">
        <f>[3]SIJ!EJ42+[3]VELJ!EJ42+[3]OŽU!EJ42+[3]TRA!EJ42+[3]SVI!EJ42+[3]LIP!EJ42+[3]SRP!EJ42+[3]KOL!EJ42+[3]RUJ!EJ42+[3]LIS!EJ42+[3]STU!EJ42+[3]PRO!EJ42</f>
        <v>27</v>
      </c>
      <c r="H42" s="8">
        <f>[3]SIJ!EK42+[3]VELJ!EK42+[3]OŽU!EK42+[3]TRA!EK42+[3]SVI!EK42+[3]LIP!EK42+[3]SRP!EK42+[3]KOL!EK42+[3]RUJ!EK42+[3]LIS!EK42+[3]STU!EK42+[3]PRO!EK42</f>
        <v>241</v>
      </c>
      <c r="I42" s="8">
        <f>[3]SIJ!EL42+[3]VELJ!EL42+[3]OŽU!EL42+[3]TRA!EL42+[3]SVI!EL42+[3]LIP!EL42+[3]SRP!EL42+[3]KOL!EL42+[3]RUJ!EL42+[3]LIS!EL42+[3]STU!EL42+[3]PRO!EL42</f>
        <v>7</v>
      </c>
      <c r="J42" s="9">
        <f>[3]SIJ!EM42+[3]VELJ!EM42+[3]OŽU!EM42+[3]TRA!EM42+[3]SVI!EM42+[3]LIP!EM42+[3]SRP!EM42+[3]KOL!EM42+[3]RUJ!EM42+[3]LIS!EM42+[3]STU!EM42+[3]PRO!EM42</f>
        <v>699</v>
      </c>
    </row>
    <row r="43" spans="1:10">
      <c r="A43" s="44" t="s">
        <v>48</v>
      </c>
      <c r="B43" s="38"/>
      <c r="C43" s="8">
        <f>[3]SIJ!EF43+[3]VELJ!EF43+[3]OŽU!EF43+[3]TRA!EF43+[3]SVI!EF43+[3]LIP!EF43+[3]SRP!EF43+[3]KOL!EF43+[3]RUJ!EF43+[3]LIS!EF43+[3]STU!EF43+[3]PRO!EF43</f>
        <v>0</v>
      </c>
      <c r="D43" s="8">
        <f>[3]SIJ!EG43+[3]VELJ!EG43+[3]OŽU!EG43+[3]TRA!EG43+[3]SVI!EG43+[3]LIP!EG43+[3]SRP!EG43+[3]KOL!EG43+[3]RUJ!EG43+[3]LIS!EG43+[3]STU!EG43+[3]PRO!EG43</f>
        <v>0</v>
      </c>
      <c r="E43" s="8">
        <f>[3]SIJ!EH43+[3]VELJ!EH43+[3]OŽU!EH43+[3]TRA!EH43+[3]SVI!EH43+[3]LIP!EH43+[3]SRP!EH43+[3]KOL!EH43+[3]RUJ!EH43+[3]LIS!EH43+[3]STU!EH43+[3]PRO!EH43</f>
        <v>0</v>
      </c>
      <c r="F43" s="8">
        <f>[3]SIJ!EI43+[3]VELJ!EI43+[3]OŽU!EI43+[3]TRA!EI43+[3]SVI!EI43+[3]LIP!EI43+[3]SRP!EI43+[3]KOL!EI43+[3]RUJ!EI43+[3]LIS!EI43+[3]STU!EI43+[3]PRO!EI43</f>
        <v>0</v>
      </c>
      <c r="G43" s="8">
        <f>[3]SIJ!EJ43+[3]VELJ!EJ43+[3]OŽU!EJ43+[3]TRA!EJ43+[3]SVI!EJ43+[3]LIP!EJ43+[3]SRP!EJ43+[3]KOL!EJ43+[3]RUJ!EJ43+[3]LIS!EJ43+[3]STU!EJ43+[3]PRO!EJ43</f>
        <v>0</v>
      </c>
      <c r="H43" s="8">
        <f>[3]SIJ!EK43+[3]VELJ!EK43+[3]OŽU!EK43+[3]TRA!EK43+[3]SVI!EK43+[3]LIP!EK43+[3]SRP!EK43+[3]KOL!EK43+[3]RUJ!EK43+[3]LIS!EK43+[3]STU!EK43+[3]PRO!EK43</f>
        <v>0</v>
      </c>
      <c r="I43" s="8">
        <f>[3]SIJ!EL43+[3]VELJ!EL43+[3]OŽU!EL43+[3]TRA!EL43+[3]SVI!EL43+[3]LIP!EL43+[3]SRP!EL43+[3]KOL!EL43+[3]RUJ!EL43+[3]LIS!EL43+[3]STU!EL43+[3]PRO!EL43</f>
        <v>0</v>
      </c>
      <c r="J43" s="9">
        <f>[3]SIJ!EM43+[3]VELJ!EM43+[3]OŽU!EM43+[3]TRA!EM43+[3]SVI!EM43+[3]LIP!EM43+[3]SRP!EM43+[3]KOL!EM43+[3]RUJ!EM43+[3]LIS!EM43+[3]STU!EM43+[3]PRO!EM43</f>
        <v>0</v>
      </c>
    </row>
    <row r="44" spans="1:10">
      <c r="A44" s="6" t="s">
        <v>49</v>
      </c>
      <c r="B44" s="7"/>
      <c r="C44" s="8">
        <f>[3]SIJ!EF44+[3]VELJ!EF44+[3]OŽU!EF44+[3]TRA!EF44+[3]SVI!EF44+[3]LIP!EF44+[3]SRP!EF44+[3]KOL!EF44+[3]RUJ!EF44+[3]LIS!EF44+[3]STU!EF44+[3]PRO!EF44</f>
        <v>215</v>
      </c>
      <c r="D44" s="8">
        <f>[3]SIJ!EG44+[3]VELJ!EG44+[3]OŽU!EG44+[3]TRA!EG44+[3]SVI!EG44+[3]LIP!EG44+[3]SRP!EG44+[3]KOL!EG44+[3]RUJ!EG44+[3]LIS!EG44+[3]STU!EG44+[3]PRO!EG44</f>
        <v>207</v>
      </c>
      <c r="E44" s="8">
        <f>[3]SIJ!EH44+[3]VELJ!EH44+[3]OŽU!EH44+[3]TRA!EH44+[3]SVI!EH44+[3]LIP!EH44+[3]SRP!EH44+[3]KOL!EH44+[3]RUJ!EH44+[3]LIS!EH44+[3]STU!EH44+[3]PRO!EH44</f>
        <v>8</v>
      </c>
      <c r="F44" s="8">
        <f>[3]SIJ!EI44+[3]VELJ!EI44+[3]OŽU!EI44+[3]TRA!EI44+[3]SVI!EI44+[3]LIP!EI44+[3]SRP!EI44+[3]KOL!EI44+[3]RUJ!EI44+[3]LIS!EI44+[3]STU!EI44+[3]PRO!EI44</f>
        <v>681</v>
      </c>
      <c r="G44" s="8">
        <f>[3]SIJ!EJ44+[3]VELJ!EJ44+[3]OŽU!EJ44+[3]TRA!EJ44+[3]SVI!EJ44+[3]LIP!EJ44+[3]SRP!EJ44+[3]KOL!EJ44+[3]RUJ!EJ44+[3]LIS!EJ44+[3]STU!EJ44+[3]PRO!EJ44</f>
        <v>27</v>
      </c>
      <c r="H44" s="8">
        <f>[3]SIJ!EK44+[3]VELJ!EK44+[3]OŽU!EK44+[3]TRA!EK44+[3]SVI!EK44+[3]LIP!EK44+[3]SRP!EK44+[3]KOL!EK44+[3]RUJ!EK44+[3]LIS!EK44+[3]STU!EK44+[3]PRO!EK44</f>
        <v>243</v>
      </c>
      <c r="I44" s="8">
        <f>[3]SIJ!EL44+[3]VELJ!EL44+[3]OŽU!EL44+[3]TRA!EL44+[3]SVI!EL44+[3]LIP!EL44+[3]SRP!EL44+[3]KOL!EL44+[3]RUJ!EL44+[3]LIS!EL44+[3]STU!EL44+[3]PRO!EL44</f>
        <v>7</v>
      </c>
      <c r="J44" s="9">
        <f>[3]SIJ!EM44+[3]VELJ!EM44+[3]OŽU!EM44+[3]TRA!EM44+[3]SVI!EM44+[3]LIP!EM44+[3]SRP!EM44+[3]KOL!EM44+[3]RUJ!EM44+[3]LIS!EM44+[3]STU!EM44+[3]PRO!EM44</f>
        <v>703</v>
      </c>
    </row>
    <row r="45" spans="1:10">
      <c r="A45" s="11" t="s">
        <v>50</v>
      </c>
      <c r="B45" s="13"/>
      <c r="C45" s="8">
        <f>[3]SIJ!EF45+[3]VELJ!EF45+[3]OŽU!EF45+[3]TRA!EF45+[3]SVI!EF45+[3]LIP!EF45+[3]SRP!EF45+[3]KOL!EF45+[3]RUJ!EF45+[3]LIS!EF45+[3]STU!EF45+[3]PRO!EF45</f>
        <v>215</v>
      </c>
      <c r="D45" s="8">
        <f>[3]SIJ!EG45+[3]VELJ!EG45+[3]OŽU!EG45+[3]TRA!EG45+[3]SVI!EG45+[3]LIP!EG45+[3]SRP!EG45+[3]KOL!EG45+[3]RUJ!EG45+[3]LIS!EG45+[3]STU!EG45+[3]PRO!EG45</f>
        <v>207</v>
      </c>
      <c r="E45" s="8">
        <f>[3]SIJ!EH45+[3]VELJ!EH45+[3]OŽU!EH45+[3]TRA!EH45+[3]SVI!EH45+[3]LIP!EH45+[3]SRP!EH45+[3]KOL!EH45+[3]RUJ!EH45+[3]LIS!EH45+[3]STU!EH45+[3]PRO!EH45</f>
        <v>8</v>
      </c>
      <c r="F45" s="8">
        <f>[3]SIJ!EI45+[3]VELJ!EI45+[3]OŽU!EI45+[3]TRA!EI45+[3]SVI!EI45+[3]LIP!EI45+[3]SRP!EI45+[3]KOL!EI45+[3]RUJ!EI45+[3]LIS!EI45+[3]STU!EI45+[3]PRO!EI45</f>
        <v>681</v>
      </c>
      <c r="G45" s="8">
        <f>[3]SIJ!EJ45+[3]VELJ!EJ45+[3]OŽU!EJ45+[3]TRA!EJ45+[3]SVI!EJ45+[3]LIP!EJ45+[3]SRP!EJ45+[3]KOL!EJ45+[3]RUJ!EJ45+[3]LIS!EJ45+[3]STU!EJ45+[3]PRO!EJ45</f>
        <v>27</v>
      </c>
      <c r="H45" s="8">
        <f>[3]SIJ!EK45+[3]VELJ!EK45+[3]OŽU!EK45+[3]TRA!EK45+[3]SVI!EK45+[3]LIP!EK45+[3]SRP!EK45+[3]KOL!EK45+[3]RUJ!EK45+[3]LIS!EK45+[3]STU!EK45+[3]PRO!EK45</f>
        <v>243</v>
      </c>
      <c r="I45" s="8">
        <f>[3]SIJ!EL45+[3]VELJ!EL45+[3]OŽU!EL45+[3]TRA!EL45+[3]SVI!EL45+[3]LIP!EL45+[3]SRP!EL45+[3]KOL!EL45+[3]RUJ!EL45+[3]LIS!EL45+[3]STU!EL45+[3]PRO!EL45</f>
        <v>7</v>
      </c>
      <c r="J45" s="9">
        <f>[3]SIJ!EM45+[3]VELJ!EM45+[3]OŽU!EM45+[3]TRA!EM45+[3]SVI!EM45+[3]LIP!EM45+[3]SRP!EM45+[3]KOL!EM45+[3]RUJ!EM45+[3]LIS!EM45+[3]STU!EM45+[3]PRO!EM45</f>
        <v>703</v>
      </c>
    </row>
    <row r="46" spans="1:10" ht="13.5" thickBot="1">
      <c r="A46" s="14" t="s">
        <v>51</v>
      </c>
      <c r="B46" s="15"/>
      <c r="C46" s="16">
        <f>[3]SIJ!EF46+[3]VELJ!EF46+[3]OŽU!EF46+[3]TRA!EF46+[3]SVI!EF46+[3]LIP!EF46+[3]SRP!EF46+[3]KOL!EF46+[3]RUJ!EF46+[3]LIS!EF46+[3]STU!EF46+[3]PRO!EF46</f>
        <v>1626</v>
      </c>
      <c r="D46" s="16">
        <f>[3]SIJ!EG46+[3]VELJ!EG46+[3]OŽU!EG46+[3]TRA!EG46+[3]SVI!EG46+[3]LIP!EG46+[3]SRP!EG46+[3]KOL!EG46+[3]RUJ!EG46+[3]LIS!EG46+[3]STU!EG46+[3]PRO!EG46</f>
        <v>1282</v>
      </c>
      <c r="E46" s="16">
        <f>[3]SIJ!EH46+[3]VELJ!EH46+[3]OŽU!EH46+[3]TRA!EH46+[3]SVI!EH46+[3]LIP!EH46+[3]SRP!EH46+[3]KOL!EH46+[3]RUJ!EH46+[3]LIS!EH46+[3]STU!EH46+[3]PRO!EH46</f>
        <v>342</v>
      </c>
      <c r="F46" s="16">
        <f>[3]SIJ!EI46+[3]VELJ!EI46+[3]OŽU!EI46+[3]TRA!EI46+[3]SVI!EI46+[3]LIP!EI46+[3]SRP!EI46+[3]KOL!EI46+[3]RUJ!EI46+[3]LIS!EI46+[3]STU!EI46+[3]PRO!EI46</f>
        <v>4805</v>
      </c>
      <c r="G46" s="16">
        <f>[3]SIJ!EJ46+[3]VELJ!EJ46+[3]OŽU!EJ46+[3]TRA!EJ46+[3]SVI!EJ46+[3]LIP!EJ46+[3]SRP!EJ46+[3]KOL!EJ46+[3]RUJ!EJ46+[3]LIS!EJ46+[3]STU!EJ46+[3]PRO!EJ46</f>
        <v>1733</v>
      </c>
      <c r="H46" s="16">
        <f>[3]SIJ!EK46+[3]VELJ!EK46+[3]OŽU!EK46+[3]TRA!EK46+[3]SVI!EK46+[3]LIP!EK46+[3]SRP!EK46+[3]KOL!EK46+[3]RUJ!EK46+[3]LIS!EK46+[3]STU!EK46+[3]PRO!EK46</f>
        <v>1812</v>
      </c>
      <c r="I46" s="16">
        <f>[3]SIJ!EL46+[3]VELJ!EL46+[3]OŽU!EL46+[3]TRA!EL46+[3]SVI!EL46+[3]LIP!EL46+[3]SRP!EL46+[3]KOL!EL46+[3]RUJ!EL46+[3]LIS!EL46+[3]STU!EL46+[3]PRO!EL46</f>
        <v>582</v>
      </c>
      <c r="J46" s="17">
        <f>[3]SIJ!EM46+[3]VELJ!EM46+[3]OŽU!EM46+[3]TRA!EM46+[3]SVI!EM46+[3]LIP!EM46+[3]SRP!EM46+[3]KOL!EM46+[3]RUJ!EM46+[3]LIS!EM46+[3]STU!EM46+[3]PRO!EM46</f>
        <v>11743</v>
      </c>
    </row>
    <row r="47" spans="1:10" ht="13.5" thickTop="1">
      <c r="A47" s="46"/>
    </row>
    <row r="48" spans="1:10" ht="13.5" thickBot="1">
      <c r="A48" s="47"/>
      <c r="B48" s="47"/>
      <c r="C48" s="47"/>
      <c r="D48" s="47"/>
    </row>
    <row r="49" spans="1:6" ht="14.25" thickTop="1" thickBot="1">
      <c r="A49" s="19" t="s">
        <v>52</v>
      </c>
      <c r="B49" s="20"/>
      <c r="C49" s="21" t="s">
        <v>60</v>
      </c>
      <c r="D49" s="22">
        <f>[3]SIJ!EG49+[3]VELJ!EG49+[3]OŽU!EG49+[3]TRA!EG49+[3]SVI!EG49+[3]LIP!EG49+[3]SRP!EG49+[3]KOL!EG49+[3]RUJ!EG49+[3]LIS!EG49+[3]STU!EG49+[3]PRO!EG49</f>
        <v>35385663</v>
      </c>
      <c r="E49" s="23"/>
      <c r="F49" s="23"/>
    </row>
    <row r="50" spans="1:6" ht="13.5" thickTop="1">
      <c r="A50" s="46"/>
    </row>
    <row r="51" spans="1:6">
      <c r="A51" s="46"/>
      <c r="B51" s="46"/>
    </row>
    <row r="52" spans="1:6">
      <c r="A52" s="46"/>
      <c r="B52" s="46"/>
    </row>
    <row r="53" spans="1:6">
      <c r="A53" s="46"/>
      <c r="B53" s="46"/>
    </row>
    <row r="54" spans="1:6">
      <c r="A54" s="46"/>
      <c r="B54" s="46"/>
    </row>
    <row r="55" spans="1:6">
      <c r="A55" s="46"/>
      <c r="B55" s="46"/>
    </row>
    <row r="56" spans="1:6">
      <c r="A56" s="46"/>
      <c r="B56" s="46"/>
    </row>
    <row r="58" spans="1:6" ht="13.5" thickBot="1">
      <c r="A58" s="47"/>
    </row>
    <row r="59" spans="1:6" ht="13.5" thickTop="1">
      <c r="A59" s="48"/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D26" sqref="D26"/>
    </sheetView>
  </sheetViews>
  <sheetFormatPr defaultRowHeight="12.75"/>
  <cols>
    <col min="1" max="1" width="9.140625" style="45"/>
    <col min="2" max="2" width="15.140625" style="45" customWidth="1"/>
    <col min="3" max="9" width="9.140625" style="45"/>
    <col min="10" max="10" width="11" style="45" customWidth="1"/>
    <col min="11" max="16384" width="9.140625" style="45"/>
  </cols>
  <sheetData>
    <row r="1" spans="1:12" ht="14.25" thickTop="1" thickBot="1">
      <c r="A1" s="1" t="s">
        <v>56</v>
      </c>
      <c r="B1" s="2"/>
      <c r="C1" s="3"/>
      <c r="D1" s="3"/>
      <c r="E1" s="3"/>
      <c r="F1" s="3"/>
      <c r="G1" s="3"/>
      <c r="H1" s="3"/>
      <c r="I1" s="3"/>
      <c r="J1" s="4"/>
    </row>
    <row r="2" spans="1:12" ht="13.5" thickTop="1">
      <c r="A2" s="33" t="s">
        <v>1</v>
      </c>
      <c r="B2" s="34"/>
      <c r="C2" s="34" t="s">
        <v>2</v>
      </c>
      <c r="D2" s="34"/>
      <c r="E2" s="34"/>
      <c r="F2" s="34" t="s">
        <v>3</v>
      </c>
      <c r="G2" s="34"/>
      <c r="H2" s="34" t="s">
        <v>4</v>
      </c>
      <c r="I2" s="34"/>
      <c r="J2" s="35" t="s">
        <v>5</v>
      </c>
    </row>
    <row r="3" spans="1:12">
      <c r="A3" s="36"/>
      <c r="B3" s="37"/>
      <c r="C3" s="38" t="s">
        <v>6</v>
      </c>
      <c r="D3" s="38" t="s">
        <v>7</v>
      </c>
      <c r="E3" s="38" t="s">
        <v>8</v>
      </c>
      <c r="F3" s="38" t="s">
        <v>7</v>
      </c>
      <c r="G3" s="38" t="s">
        <v>8</v>
      </c>
      <c r="H3" s="38" t="s">
        <v>7</v>
      </c>
      <c r="I3" s="38" t="s">
        <v>8</v>
      </c>
      <c r="J3" s="39"/>
    </row>
    <row r="4" spans="1:12">
      <c r="A4" s="5" t="s">
        <v>9</v>
      </c>
      <c r="B4" s="40"/>
      <c r="C4" s="40"/>
      <c r="D4" s="40"/>
      <c r="E4" s="40"/>
      <c r="F4" s="40"/>
      <c r="G4" s="40"/>
      <c r="H4" s="40"/>
      <c r="I4" s="40"/>
      <c r="J4" s="41"/>
    </row>
    <row r="5" spans="1:12">
      <c r="A5" s="6" t="s">
        <v>10</v>
      </c>
      <c r="B5" s="7"/>
      <c r="C5" s="8">
        <f>[4]SIJ!EF5+[4]VELJ!EF5+[4]OŽU!EF5+[4]TRA!EF5+[4]SVI!EF5+[4]LIP!EF5+[4]SRP!EF5+[4]KOL!EF5+[4]RUJ!EF5+[4]LIS!EF5+[4]STU!EF5+[4]PRO!EF5</f>
        <v>135</v>
      </c>
      <c r="D5" s="8">
        <f>[4]SIJ!EG5+[4]VELJ!EG5+[4]OŽU!EG5+[4]TRA!EG5+[4]SVI!EG5+[4]LIP!EG5+[4]SRP!EG5+[4]KOL!EG5+[4]RUJ!EG5+[4]LIS!EG5+[4]STU!EG5+[4]PRO!EG5</f>
        <v>127</v>
      </c>
      <c r="E5" s="8">
        <f>[4]SIJ!EH5+[4]VELJ!EH5+[4]OŽU!EH5+[4]TRA!EH5+[4]SVI!EH5+[4]LIP!EH5+[4]SRP!EH5+[4]KOL!EH5+[4]RUJ!EH5+[4]LIS!EH5+[4]STU!EH5+[4]PRO!EH5</f>
        <v>7</v>
      </c>
      <c r="F5" s="8">
        <f>[4]SIJ!EI5+[4]VELJ!EI5+[4]OŽU!EI5+[4]TRA!EI5+[4]SVI!EI5+[4]LIP!EI5+[4]SRP!EI5+[4]KOL!EI5+[4]RUJ!EI5+[4]LIS!EI5+[4]STU!EI5+[4]PRO!EI5</f>
        <v>555</v>
      </c>
      <c r="G5" s="8">
        <f>[4]SIJ!EJ5+[4]VELJ!EJ5+[4]OŽU!EJ5+[4]TRA!EJ5+[4]SVI!EJ5+[4]LIP!EJ5+[4]SRP!EJ5+[4]KOL!EJ5+[4]RUJ!EJ5+[4]LIS!EJ5+[4]STU!EJ5+[4]PRO!EJ5</f>
        <v>77</v>
      </c>
      <c r="H5" s="8">
        <f>[4]SIJ!EK5+[4]VELJ!EK5+[4]OŽU!EK5+[4]TRA!EK5+[4]SVI!EK5+[4]LIP!EK5+[4]SRP!EK5+[4]KOL!EK5+[4]RUJ!EK5+[4]LIS!EK5+[4]STU!EK5+[4]PRO!EK5</f>
        <v>221</v>
      </c>
      <c r="I5" s="8">
        <f>[4]SIJ!EL5+[4]VELJ!EL5+[4]OŽU!EL5+[4]TRA!EL5+[4]SVI!EL5+[4]LIP!EL5+[4]SRP!EL5+[4]KOL!EL5+[4]RUJ!EL5+[4]LIS!EL5+[4]STU!EL5+[4]PRO!EL5</f>
        <v>12</v>
      </c>
      <c r="J5" s="9">
        <f>[4]SIJ!EM5+[4]VELJ!EM5+[4]OŽU!EM5+[4]TRA!EM5+[4]SVI!EM5+[4]LIP!EM5+[4]SRP!EM5+[4]KOL!EM5+[4]RUJ!EM5+[4]LIS!EM5+[4]STU!EM5+[4]PRO!EM5</f>
        <v>1409</v>
      </c>
    </row>
    <row r="6" spans="1:12">
      <c r="A6" s="6" t="s">
        <v>11</v>
      </c>
      <c r="B6" s="7"/>
      <c r="C6" s="8">
        <f>[4]SIJ!EF6+[4]VELJ!EF6+[4]OŽU!EF6+[4]TRA!EF6+[4]SVI!EF6+[4]LIP!EF6+[4]SRP!EF6+[4]KOL!EF6+[4]RUJ!EF6+[4]LIS!EF6+[4]STU!EF6+[4]PRO!EF6</f>
        <v>42</v>
      </c>
      <c r="D6" s="8">
        <f>[4]SIJ!EG6+[4]VELJ!EG6+[4]OŽU!EG6+[4]TRA!EG6+[4]SVI!EG6+[4]LIP!EG6+[4]SRP!EG6+[4]KOL!EG6+[4]RUJ!EG6+[4]LIS!EG6+[4]STU!EG6+[4]PRO!EG6</f>
        <v>39</v>
      </c>
      <c r="E6" s="8">
        <f>[4]SIJ!EH6+[4]VELJ!EH6+[4]OŽU!EH6+[4]TRA!EH6+[4]SVI!EH6+[4]LIP!EH6+[4]SRP!EH6+[4]KOL!EH6+[4]RUJ!EH6+[4]LIS!EH6+[4]STU!EH6+[4]PRO!EH6</f>
        <v>3</v>
      </c>
      <c r="F6" s="8">
        <f>[4]SIJ!EI6+[4]VELJ!EI6+[4]OŽU!EI6+[4]TRA!EI6+[4]SVI!EI6+[4]LIP!EI6+[4]SRP!EI6+[4]KOL!EI6+[4]RUJ!EI6+[4]LIS!EI6+[4]STU!EI6+[4]PRO!EI6</f>
        <v>152</v>
      </c>
      <c r="G6" s="8">
        <f>[4]SIJ!EJ6+[4]VELJ!EJ6+[4]OŽU!EJ6+[4]TRA!EJ6+[4]SVI!EJ6+[4]LIP!EJ6+[4]SRP!EJ6+[4]KOL!EJ6+[4]RUJ!EJ6+[4]LIS!EJ6+[4]STU!EJ6+[4]PRO!EJ6</f>
        <v>19</v>
      </c>
      <c r="H6" s="8">
        <f>[4]SIJ!EK6+[4]VELJ!EK6+[4]OŽU!EK6+[4]TRA!EK6+[4]SVI!EK6+[4]LIP!EK6+[4]SRP!EK6+[4]KOL!EK6+[4]RUJ!EK6+[4]LIS!EK6+[4]STU!EK6+[4]PRO!EK6</f>
        <v>51</v>
      </c>
      <c r="I6" s="8">
        <f>[4]SIJ!EL6+[4]VELJ!EL6+[4]OŽU!EL6+[4]TRA!EL6+[4]SVI!EL6+[4]LIP!EL6+[4]SRP!EL6+[4]KOL!EL6+[4]RUJ!EL6+[4]LIS!EL6+[4]STU!EL6+[4]PRO!EL6</f>
        <v>6</v>
      </c>
      <c r="J6" s="9">
        <f>[4]SIJ!EM6+[4]VELJ!EM6+[4]OŽU!EM6+[4]TRA!EM6+[4]SVI!EM6+[4]LIP!EM6+[4]SRP!EM6+[4]KOL!EM6+[4]RUJ!EM6+[4]LIS!EM6+[4]STU!EM6+[4]PRO!EM6</f>
        <v>235</v>
      </c>
    </row>
    <row r="7" spans="1:12">
      <c r="A7" s="6" t="s">
        <v>12</v>
      </c>
      <c r="B7" s="7"/>
      <c r="C7" s="8">
        <f>[4]SIJ!EF7+[4]VELJ!EF7+[4]OŽU!EF7+[4]TRA!EF7+[4]SVI!EF7+[4]LIP!EF7+[4]SRP!EF7+[4]KOL!EF7+[4]RUJ!EF7+[4]LIS!EF7+[4]STU!EF7+[4]PRO!EF7</f>
        <v>749</v>
      </c>
      <c r="D7" s="8">
        <f>[4]SIJ!EG7+[4]VELJ!EG7+[4]OŽU!EG7+[4]TRA!EG7+[4]SVI!EG7+[4]LIP!EG7+[4]SRP!EG7+[4]KOL!EG7+[4]RUJ!EG7+[4]LIS!EG7+[4]STU!EG7+[4]PRO!EG7</f>
        <v>532</v>
      </c>
      <c r="E7" s="8">
        <f>[4]SIJ!EH7+[4]VELJ!EH7+[4]OŽU!EH7+[4]TRA!EH7+[4]SVI!EH7+[4]LIP!EH7+[4]SRP!EH7+[4]KOL!EH7+[4]RUJ!EH7+[4]LIS!EH7+[4]STU!EH7+[4]PRO!EH7</f>
        <v>217</v>
      </c>
      <c r="F7" s="8">
        <f>[4]SIJ!EI7+[4]VELJ!EI7+[4]OŽU!EI7+[4]TRA!EI7+[4]SVI!EI7+[4]LIP!EI7+[4]SRP!EI7+[4]KOL!EI7+[4]RUJ!EI7+[4]LIS!EI7+[4]STU!EI7+[4]PRO!EI7</f>
        <v>1711</v>
      </c>
      <c r="G7" s="8">
        <f>[4]SIJ!EJ7+[4]VELJ!EJ7+[4]OŽU!EJ7+[4]TRA!EJ7+[4]SVI!EJ7+[4]LIP!EJ7+[4]SRP!EJ7+[4]KOL!EJ7+[4]RUJ!EJ7+[4]LIS!EJ7+[4]STU!EJ7+[4]PRO!EJ7</f>
        <v>949</v>
      </c>
      <c r="H7" s="8">
        <f>[4]SIJ!EK7+[4]VELJ!EK7+[4]OŽU!EK7+[4]TRA!EK7+[4]SVI!EK7+[4]LIP!EK7+[4]SRP!EK7+[4]KOL!EK7+[4]RUJ!EK7+[4]LIS!EK7+[4]STU!EK7+[4]PRO!EK7</f>
        <v>701</v>
      </c>
      <c r="I7" s="8">
        <f>[4]SIJ!EL7+[4]VELJ!EL7+[4]OŽU!EL7+[4]TRA!EL7+[4]SVI!EL7+[4]LIP!EL7+[4]SRP!EL7+[4]KOL!EL7+[4]RUJ!EL7+[4]LIS!EL7+[4]STU!EL7+[4]PRO!EL7</f>
        <v>352</v>
      </c>
      <c r="J7" s="9">
        <f>[4]SIJ!EM7+[4]VELJ!EM7+[4]OŽU!EM7+[4]TRA!EM7+[4]SVI!EM7+[4]LIP!EM7+[4]SRP!EM7+[4]KOL!EM7+[4]RUJ!EM7+[4]LIS!EM7+[4]STU!EM7+[4]PRO!EM7</f>
        <v>4322</v>
      </c>
      <c r="L7" s="46"/>
    </row>
    <row r="8" spans="1:12">
      <c r="A8" s="11" t="s">
        <v>13</v>
      </c>
      <c r="B8" s="7"/>
      <c r="C8" s="8">
        <f>[4]SIJ!EF8+[4]VELJ!EF8+[4]OŽU!EF8+[4]TRA!EF8+[4]SVI!EF8+[4]LIP!EF8+[4]SRP!EF8+[4]KOL!EF8+[4]RUJ!EF8+[4]LIS!EF8+[4]STU!EF8+[4]PRO!EF8</f>
        <v>926</v>
      </c>
      <c r="D8" s="8">
        <f>[4]SIJ!EG8+[4]VELJ!EG8+[4]OŽU!EG8+[4]TRA!EG8+[4]SVI!EG8+[4]LIP!EG8+[4]SRP!EG8+[4]KOL!EG8+[4]RUJ!EG8+[4]LIS!EG8+[4]STU!EG8+[4]PRO!EG8</f>
        <v>698</v>
      </c>
      <c r="E8" s="8">
        <f>[4]SIJ!EH8+[4]VELJ!EH8+[4]OŽU!EH8+[4]TRA!EH8+[4]SVI!EH8+[4]LIP!EH8+[4]SRP!EH8+[4]KOL!EH8+[4]RUJ!EH8+[4]LIS!EH8+[4]STU!EH8+[4]PRO!EH8</f>
        <v>227</v>
      </c>
      <c r="F8" s="8">
        <f>[4]SIJ!EI8+[4]VELJ!EI8+[4]OŽU!EI8+[4]TRA!EI8+[4]SVI!EI8+[4]LIP!EI8+[4]SRP!EI8+[4]KOL!EI8+[4]RUJ!EI8+[4]LIS!EI8+[4]STU!EI8+[4]PRO!EI8</f>
        <v>2418</v>
      </c>
      <c r="G8" s="8">
        <f>[4]SIJ!EJ8+[4]VELJ!EJ8+[4]OŽU!EJ8+[4]TRA!EJ8+[4]SVI!EJ8+[4]LIP!EJ8+[4]SRP!EJ8+[4]KOL!EJ8+[4]RUJ!EJ8+[4]LIS!EJ8+[4]STU!EJ8+[4]PRO!EJ8</f>
        <v>1045</v>
      </c>
      <c r="H8" s="8">
        <f>[4]SIJ!EK8+[4]VELJ!EK8+[4]OŽU!EK8+[4]TRA!EK8+[4]SVI!EK8+[4]LIP!EK8+[4]SRP!EK8+[4]KOL!EK8+[4]RUJ!EK8+[4]LIS!EK8+[4]STU!EK8+[4]PRO!EK8</f>
        <v>973</v>
      </c>
      <c r="I8" s="8">
        <f>[4]SIJ!EL8+[4]VELJ!EL8+[4]OŽU!EL8+[4]TRA!EL8+[4]SVI!EL8+[4]LIP!EL8+[4]SRP!EL8+[4]KOL!EL8+[4]RUJ!EL8+[4]LIS!EL8+[4]STU!EL8+[4]PRO!EL8</f>
        <v>370</v>
      </c>
      <c r="J8" s="9">
        <f>[4]SIJ!EM8+[4]VELJ!EM8+[4]OŽU!EM8+[4]TRA!EM8+[4]SVI!EM8+[4]LIP!EM8+[4]SRP!EM8+[4]KOL!EM8+[4]RUJ!EM8+[4]LIS!EM8+[4]STU!EM8+[4]PRO!EM8</f>
        <v>5966</v>
      </c>
    </row>
    <row r="9" spans="1:12">
      <c r="A9" s="5" t="s">
        <v>14</v>
      </c>
      <c r="B9" s="12"/>
      <c r="C9" s="12"/>
      <c r="D9" s="40"/>
      <c r="E9" s="40"/>
      <c r="F9" s="40"/>
      <c r="G9" s="40"/>
      <c r="H9" s="40"/>
      <c r="I9" s="40"/>
      <c r="J9" s="41"/>
    </row>
    <row r="10" spans="1:12">
      <c r="A10" s="6" t="s">
        <v>15</v>
      </c>
      <c r="B10" s="7"/>
      <c r="C10" s="42"/>
      <c r="D10" s="42"/>
      <c r="E10" s="42"/>
      <c r="F10" s="42"/>
      <c r="G10" s="42"/>
      <c r="H10" s="42"/>
      <c r="I10" s="42"/>
      <c r="J10" s="43"/>
    </row>
    <row r="11" spans="1:12">
      <c r="A11" s="44" t="s">
        <v>16</v>
      </c>
      <c r="B11" s="38"/>
      <c r="C11" s="8">
        <f>[4]SIJ!EF11+[4]VELJ!EF11+[4]OŽU!EF11+[4]TRA!EF11+[4]SVI!EF11+[4]LIP!EF11+[4]SRP!EF11+[4]KOL!EF11+[4]RUJ!EF11+[4]LIS!EF11+[4]STU!EF11+[4]PRO!EF11</f>
        <v>82</v>
      </c>
      <c r="D11" s="8">
        <f>[4]SIJ!EG11+[4]VELJ!EG11+[4]OŽU!EG11+[4]TRA!EG11+[4]SVI!EG11+[4]LIP!EG11+[4]SRP!EG11+[4]KOL!EG11+[4]RUJ!EG11+[4]LIS!EG11+[4]STU!EG11+[4]PRO!EG11</f>
        <v>81</v>
      </c>
      <c r="E11" s="8">
        <f>[4]SIJ!EH11+[4]VELJ!EH11+[4]OŽU!EH11+[4]TRA!EH11+[4]SVI!EH11+[4]LIP!EH11+[4]SRP!EH11+[4]KOL!EH11+[4]RUJ!EH11+[4]LIS!EH11+[4]STU!EH11+[4]PRO!EH11</f>
        <v>1</v>
      </c>
      <c r="F11" s="8">
        <f>[4]SIJ!EI11+[4]VELJ!EI11+[4]OŽU!EI11+[4]TRA!EI11+[4]SVI!EI11+[4]LIP!EI11+[4]SRP!EI11+[4]KOL!EI11+[4]RUJ!EI11+[4]LIS!EI11+[4]STU!EI11+[4]PRO!EI11</f>
        <v>229</v>
      </c>
      <c r="G11" s="8">
        <f>[4]SIJ!EJ11+[4]VELJ!EJ11+[4]OŽU!EJ11+[4]TRA!EJ11+[4]SVI!EJ11+[4]LIP!EJ11+[4]SRP!EJ11+[4]KOL!EJ11+[4]RUJ!EJ11+[4]LIS!EJ11+[4]STU!EJ11+[4]PRO!EJ11</f>
        <v>3</v>
      </c>
      <c r="H11" s="8">
        <f>[4]SIJ!EK11+[4]VELJ!EK11+[4]OŽU!EK11+[4]TRA!EK11+[4]SVI!EK11+[4]LIP!EK11+[4]SRP!EK11+[4]KOL!EK11+[4]RUJ!EK11+[4]LIS!EK11+[4]STU!EK11+[4]PRO!EK11</f>
        <v>84</v>
      </c>
      <c r="I11" s="8">
        <f>[4]SIJ!EL11+[4]VELJ!EL11+[4]OŽU!EL11+[4]TRA!EL11+[4]SVI!EL11+[4]LIP!EL11+[4]SRP!EL11+[4]KOL!EL11+[4]RUJ!EL11+[4]LIS!EL11+[4]STU!EL11+[4]PRO!EL11</f>
        <v>1</v>
      </c>
      <c r="J11" s="9">
        <f>[4]SIJ!EM11+[4]VELJ!EM11+[4]OŽU!EM11+[4]TRA!EM11+[4]SVI!EM11+[4]LIP!EM11+[4]SRP!EM11+[4]KOL!EM11+[4]RUJ!EM11+[4]LIS!EM11+[4]STU!EM11+[4]PRO!EM11</f>
        <v>223</v>
      </c>
    </row>
    <row r="12" spans="1:12">
      <c r="A12" s="44" t="s">
        <v>17</v>
      </c>
      <c r="B12" s="38"/>
      <c r="C12" s="8">
        <f>[4]SIJ!EF12+[4]VELJ!EF12+[4]OŽU!EF12+[4]TRA!EF12+[4]SVI!EF12+[4]LIP!EF12+[4]SRP!EF12+[4]KOL!EF12+[4]RUJ!EF12+[4]LIS!EF12+[4]STU!EF12+[4]PRO!EF12</f>
        <v>1</v>
      </c>
      <c r="D12" s="8">
        <f>[4]SIJ!EG12+[4]VELJ!EG12+[4]OŽU!EG12+[4]TRA!EG12+[4]SVI!EG12+[4]LIP!EG12+[4]SRP!EG12+[4]KOL!EG12+[4]RUJ!EG12+[4]LIS!EG12+[4]STU!EG12+[4]PRO!EG12</f>
        <v>1</v>
      </c>
      <c r="E12" s="8">
        <f>[4]SIJ!EH12+[4]VELJ!EH12+[4]OŽU!EH12+[4]TRA!EH12+[4]SVI!EH12+[4]LIP!EH12+[4]SRP!EH12+[4]KOL!EH12+[4]RUJ!EH12+[4]LIS!EH12+[4]STU!EH12+[4]PRO!EH12</f>
        <v>0</v>
      </c>
      <c r="F12" s="8">
        <f>[4]SIJ!EI12+[4]VELJ!EI12+[4]OŽU!EI12+[4]TRA!EI12+[4]SVI!EI12+[4]LIP!EI12+[4]SRP!EI12+[4]KOL!EI12+[4]RUJ!EI12+[4]LIS!EI12+[4]STU!EI12+[4]PRO!EI12</f>
        <v>3</v>
      </c>
      <c r="G12" s="8">
        <f>[4]SIJ!EJ12+[4]VELJ!EJ12+[4]OŽU!EJ12+[4]TRA!EJ12+[4]SVI!EJ12+[4]LIP!EJ12+[4]SRP!EJ12+[4]KOL!EJ12+[4]RUJ!EJ12+[4]LIS!EJ12+[4]STU!EJ12+[4]PRO!EJ12</f>
        <v>0</v>
      </c>
      <c r="H12" s="8">
        <f>[4]SIJ!EK12+[4]VELJ!EK12+[4]OŽU!EK12+[4]TRA!EK12+[4]SVI!EK12+[4]LIP!EK12+[4]SRP!EK12+[4]KOL!EK12+[4]RUJ!EK12+[4]LIS!EK12+[4]STU!EK12+[4]PRO!EK12</f>
        <v>1</v>
      </c>
      <c r="I12" s="8">
        <f>[4]SIJ!EL12+[4]VELJ!EL12+[4]OŽU!EL12+[4]TRA!EL12+[4]SVI!EL12+[4]LIP!EL12+[4]SRP!EL12+[4]KOL!EL12+[4]RUJ!EL12+[4]LIS!EL12+[4]STU!EL12+[4]PRO!EL12</f>
        <v>0</v>
      </c>
      <c r="J12" s="9">
        <f>[4]SIJ!EM12+[4]VELJ!EM12+[4]OŽU!EM12+[4]TRA!EM12+[4]SVI!EM12+[4]LIP!EM12+[4]SRP!EM12+[4]KOL!EM12+[4]RUJ!EM12+[4]LIS!EM12+[4]STU!EM12+[4]PRO!EM12</f>
        <v>3</v>
      </c>
    </row>
    <row r="13" spans="1:12">
      <c r="A13" s="44" t="s">
        <v>18</v>
      </c>
      <c r="B13" s="38"/>
      <c r="C13" s="8">
        <f>[4]SIJ!EF13+[4]VELJ!EF13+[4]OŽU!EF13+[4]TRA!EF13+[4]SVI!EF13+[4]LIP!EF13+[4]SRP!EF13+[4]KOL!EF13+[4]RUJ!EF13+[4]LIS!EF13+[4]STU!EF13+[4]PRO!EF13</f>
        <v>18</v>
      </c>
      <c r="D13" s="8">
        <f>[4]SIJ!EG13+[4]VELJ!EG13+[4]OŽU!EG13+[4]TRA!EG13+[4]SVI!EG13+[4]LIP!EG13+[4]SRP!EG13+[4]KOL!EG13+[4]RUJ!EG13+[4]LIS!EG13+[4]STU!EG13+[4]PRO!EG13</f>
        <v>18</v>
      </c>
      <c r="E13" s="8">
        <f>[4]SIJ!EH13+[4]VELJ!EH13+[4]OŽU!EH13+[4]TRA!EH13+[4]SVI!EH13+[4]LIP!EH13+[4]SRP!EH13+[4]KOL!EH13+[4]RUJ!EH13+[4]LIS!EH13+[4]STU!EH13+[4]PRO!EH13</f>
        <v>0</v>
      </c>
      <c r="F13" s="8">
        <f>[4]SIJ!EI13+[4]VELJ!EI13+[4]OŽU!EI13+[4]TRA!EI13+[4]SVI!EI13+[4]LIP!EI13+[4]SRP!EI13+[4]KOL!EI13+[4]RUJ!EI13+[4]LIS!EI13+[4]STU!EI13+[4]PRO!EI13</f>
        <v>49</v>
      </c>
      <c r="G13" s="8">
        <f>[4]SIJ!EJ13+[4]VELJ!EJ13+[4]OŽU!EJ13+[4]TRA!EJ13+[4]SVI!EJ13+[4]LIP!EJ13+[4]SRP!EJ13+[4]KOL!EJ13+[4]RUJ!EJ13+[4]LIS!EJ13+[4]STU!EJ13+[4]PRO!EJ13</f>
        <v>0</v>
      </c>
      <c r="H13" s="8">
        <f>[4]SIJ!EK13+[4]VELJ!EK13+[4]OŽU!EK13+[4]TRA!EK13+[4]SVI!EK13+[4]LIP!EK13+[4]SRP!EK13+[4]KOL!EK13+[4]RUJ!EK13+[4]LIS!EK13+[4]STU!EK13+[4]PRO!EK13</f>
        <v>18</v>
      </c>
      <c r="I13" s="8">
        <f>[4]SIJ!EL13+[4]VELJ!EL13+[4]OŽU!EL13+[4]TRA!EL13+[4]SVI!EL13+[4]LIP!EL13+[4]SRP!EL13+[4]KOL!EL13+[4]RUJ!EL13+[4]LIS!EL13+[4]STU!EL13+[4]PRO!EL13</f>
        <v>0</v>
      </c>
      <c r="J13" s="9">
        <f>[4]SIJ!EM13+[4]VELJ!EM13+[4]OŽU!EM13+[4]TRA!EM13+[4]SVI!EM13+[4]LIP!EM13+[4]SRP!EM13+[4]KOL!EM13+[4]RUJ!EM13+[4]LIS!EM13+[4]STU!EM13+[4]PRO!EM13</f>
        <v>49</v>
      </c>
    </row>
    <row r="14" spans="1:12">
      <c r="A14" s="44" t="s">
        <v>19</v>
      </c>
      <c r="B14" s="38"/>
      <c r="C14" s="8">
        <f>[4]SIJ!EF14+[4]VELJ!EF14+[4]OŽU!EF14+[4]TRA!EF14+[4]SVI!EF14+[4]LIP!EF14+[4]SRP!EF14+[4]KOL!EF14+[4]RUJ!EF14+[4]LIS!EF14+[4]STU!EF14+[4]PRO!EF14</f>
        <v>0</v>
      </c>
      <c r="D14" s="8">
        <f>[4]SIJ!EG14+[4]VELJ!EG14+[4]OŽU!EG14+[4]TRA!EG14+[4]SVI!EG14+[4]LIP!EG14+[4]SRP!EG14+[4]KOL!EG14+[4]RUJ!EG14+[4]LIS!EG14+[4]STU!EG14+[4]PRO!EG14</f>
        <v>0</v>
      </c>
      <c r="E14" s="8">
        <f>[4]SIJ!EH14+[4]VELJ!EH14+[4]OŽU!EH14+[4]TRA!EH14+[4]SVI!EH14+[4]LIP!EH14+[4]SRP!EH14+[4]KOL!EH14+[4]RUJ!EH14+[4]LIS!EH14+[4]STU!EH14+[4]PRO!EH14</f>
        <v>0</v>
      </c>
      <c r="F14" s="8">
        <f>[4]SIJ!EI14+[4]VELJ!EI14+[4]OŽU!EI14+[4]TRA!EI14+[4]SVI!EI14+[4]LIP!EI14+[4]SRP!EI14+[4]KOL!EI14+[4]RUJ!EI14+[4]LIS!EI14+[4]STU!EI14+[4]PRO!EI14</f>
        <v>0</v>
      </c>
      <c r="G14" s="8">
        <f>[4]SIJ!EJ14+[4]VELJ!EJ14+[4]OŽU!EJ14+[4]TRA!EJ14+[4]SVI!EJ14+[4]LIP!EJ14+[4]SRP!EJ14+[4]KOL!EJ14+[4]RUJ!EJ14+[4]LIS!EJ14+[4]STU!EJ14+[4]PRO!EJ14</f>
        <v>0</v>
      </c>
      <c r="H14" s="8">
        <f>[4]SIJ!EK14+[4]VELJ!EK14+[4]OŽU!EK14+[4]TRA!EK14+[4]SVI!EK14+[4]LIP!EK14+[4]SRP!EK14+[4]KOL!EK14+[4]RUJ!EK14+[4]LIS!EK14+[4]STU!EK14+[4]PRO!EK14</f>
        <v>0</v>
      </c>
      <c r="I14" s="8">
        <f>[4]SIJ!EL14+[4]VELJ!EL14+[4]OŽU!EL14+[4]TRA!EL14+[4]SVI!EL14+[4]LIP!EL14+[4]SRP!EL14+[4]KOL!EL14+[4]RUJ!EL14+[4]LIS!EL14+[4]STU!EL14+[4]PRO!EL14</f>
        <v>0</v>
      </c>
      <c r="J14" s="9">
        <f>[4]SIJ!EM14+[4]VELJ!EM14+[4]OŽU!EM14+[4]TRA!EM14+[4]SVI!EM14+[4]LIP!EM14+[4]SRP!EM14+[4]KOL!EM14+[4]RUJ!EM14+[4]LIS!EM14+[4]STU!EM14+[4]PRO!EM14</f>
        <v>0</v>
      </c>
    </row>
    <row r="15" spans="1:12">
      <c r="A15" s="44" t="s">
        <v>20</v>
      </c>
      <c r="B15" s="38"/>
      <c r="C15" s="8">
        <f>[4]SIJ!EF15+[4]VELJ!EF15+[4]OŽU!EF15+[4]TRA!EF15+[4]SVI!EF15+[4]LIP!EF15+[4]SRP!EF15+[4]KOL!EF15+[4]RUJ!EF15+[4]LIS!EF15+[4]STU!EF15+[4]PRO!EF15</f>
        <v>33</v>
      </c>
      <c r="D15" s="8">
        <f>[4]SIJ!EG15+[4]VELJ!EG15+[4]OŽU!EG15+[4]TRA!EG15+[4]SVI!EG15+[4]LIP!EG15+[4]SRP!EG15+[4]KOL!EG15+[4]RUJ!EG15+[4]LIS!EG15+[4]STU!EG15+[4]PRO!EG15</f>
        <v>23</v>
      </c>
      <c r="E15" s="8">
        <f>[4]SIJ!EH15+[4]VELJ!EH15+[4]OŽU!EH15+[4]TRA!EH15+[4]SVI!EH15+[4]LIP!EH15+[4]SRP!EH15+[4]KOL!EH15+[4]RUJ!EH15+[4]LIS!EH15+[4]STU!EH15+[4]PRO!EH15</f>
        <v>10</v>
      </c>
      <c r="F15" s="8">
        <f>[4]SIJ!EI15+[4]VELJ!EI15+[4]OŽU!EI15+[4]TRA!EI15+[4]SVI!EI15+[4]LIP!EI15+[4]SRP!EI15+[4]KOL!EI15+[4]RUJ!EI15+[4]LIS!EI15+[4]STU!EI15+[4]PRO!EI15</f>
        <v>39</v>
      </c>
      <c r="G15" s="8">
        <f>[4]SIJ!EJ15+[4]VELJ!EJ15+[4]OŽU!EJ15+[4]TRA!EJ15+[4]SVI!EJ15+[4]LIP!EJ15+[4]SRP!EJ15+[4]KOL!EJ15+[4]RUJ!EJ15+[4]LIS!EJ15+[4]STU!EJ15+[4]PRO!EJ15</f>
        <v>47</v>
      </c>
      <c r="H15" s="8">
        <f>[4]SIJ!EK15+[4]VELJ!EK15+[4]OŽU!EK15+[4]TRA!EK15+[4]SVI!EK15+[4]LIP!EK15+[4]SRP!EK15+[4]KOL!EK15+[4]RUJ!EK15+[4]LIS!EK15+[4]STU!EK15+[4]PRO!EK15</f>
        <v>25</v>
      </c>
      <c r="I15" s="8">
        <f>[4]SIJ!EL15+[4]VELJ!EL15+[4]OŽU!EL15+[4]TRA!EL15+[4]SVI!EL15+[4]LIP!EL15+[4]SRP!EL15+[4]KOL!EL15+[4]RUJ!EL15+[4]LIS!EL15+[4]STU!EL15+[4]PRO!EL15</f>
        <v>17</v>
      </c>
      <c r="J15" s="9">
        <f>[4]SIJ!EM15+[4]VELJ!EM15+[4]OŽU!EM15+[4]TRA!EM15+[4]SVI!EM15+[4]LIP!EM15+[4]SRP!EM15+[4]KOL!EM15+[4]RUJ!EM15+[4]LIS!EM15+[4]STU!EM15+[4]PRO!EM15</f>
        <v>107</v>
      </c>
    </row>
    <row r="16" spans="1:12">
      <c r="A16" s="44" t="s">
        <v>21</v>
      </c>
      <c r="B16" s="38"/>
      <c r="C16" s="8">
        <f>[4]SIJ!EF16+[4]VELJ!EF16+[4]OŽU!EF16+[4]TRA!EF16+[4]SVI!EF16+[4]LIP!EF16+[4]SRP!EF16+[4]KOL!EF16+[4]RUJ!EF16+[4]LIS!EF16+[4]STU!EF16+[4]PRO!EF16</f>
        <v>22</v>
      </c>
      <c r="D16" s="8">
        <f>[4]SIJ!EG16+[4]VELJ!EG16+[4]OŽU!EG16+[4]TRA!EG16+[4]SVI!EG16+[4]LIP!EG16+[4]SRP!EG16+[4]KOL!EG16+[4]RUJ!EG16+[4]LIS!EG16+[4]STU!EG16+[4]PRO!EG16</f>
        <v>19</v>
      </c>
      <c r="E16" s="8">
        <f>[4]SIJ!EH16+[4]VELJ!EH16+[4]OŽU!EH16+[4]TRA!EH16+[4]SVI!EH16+[4]LIP!EH16+[4]SRP!EH16+[4]KOL!EH16+[4]RUJ!EH16+[4]LIS!EH16+[4]STU!EH16+[4]PRO!EH16</f>
        <v>3</v>
      </c>
      <c r="F16" s="8">
        <f>[4]SIJ!EI16+[4]VELJ!EI16+[4]OŽU!EI16+[4]TRA!EI16+[4]SVI!EI16+[4]LIP!EI16+[4]SRP!EI16+[4]KOL!EI16+[4]RUJ!EI16+[4]LIS!EI16+[4]STU!EI16+[4]PRO!EI16</f>
        <v>60</v>
      </c>
      <c r="G16" s="8">
        <f>[4]SIJ!EJ16+[4]VELJ!EJ16+[4]OŽU!EJ16+[4]TRA!EJ16+[4]SVI!EJ16+[4]LIP!EJ16+[4]SRP!EJ16+[4]KOL!EJ16+[4]RUJ!EJ16+[4]LIS!EJ16+[4]STU!EJ16+[4]PRO!EJ16</f>
        <v>5</v>
      </c>
      <c r="H16" s="8">
        <f>[4]SIJ!EK16+[4]VELJ!EK16+[4]OŽU!EK16+[4]TRA!EK16+[4]SVI!EK16+[4]LIP!EK16+[4]SRP!EK16+[4]KOL!EK16+[4]RUJ!EK16+[4]LIS!EK16+[4]STU!EK16+[4]PRO!EK16</f>
        <v>24</v>
      </c>
      <c r="I16" s="8">
        <f>[4]SIJ!EL16+[4]VELJ!EL16+[4]OŽU!EL16+[4]TRA!EL16+[4]SVI!EL16+[4]LIP!EL16+[4]SRP!EL16+[4]KOL!EL16+[4]RUJ!EL16+[4]LIS!EL16+[4]STU!EL16+[4]PRO!EL16</f>
        <v>3</v>
      </c>
      <c r="J16" s="9">
        <f>[4]SIJ!EM16+[4]VELJ!EM16+[4]OŽU!EM16+[4]TRA!EM16+[4]SVI!EM16+[4]LIP!EM16+[4]SRP!EM16+[4]KOL!EM16+[4]RUJ!EM16+[4]LIS!EM16+[4]STU!EM16+[4]PRO!EM16</f>
        <v>62</v>
      </c>
    </row>
    <row r="17" spans="1:10">
      <c r="A17" s="6" t="s">
        <v>22</v>
      </c>
      <c r="B17" s="7"/>
      <c r="C17" s="8">
        <f>[4]SIJ!EF17+[4]VELJ!EF17+[4]OŽU!EF17+[4]TRA!EF17+[4]SVI!EF17+[4]LIP!EF17+[4]SRP!EF17+[4]KOL!EF17+[4]RUJ!EF17+[4]LIS!EF17+[4]STU!EF17+[4]PRO!EF17</f>
        <v>156</v>
      </c>
      <c r="D17" s="8">
        <f>[4]SIJ!EG17+[4]VELJ!EG17+[4]OŽU!EG17+[4]TRA!EG17+[4]SVI!EG17+[4]LIP!EG17+[4]SRP!EG17+[4]KOL!EG17+[4]RUJ!EG17+[4]LIS!EG17+[4]STU!EG17+[4]PRO!EG17</f>
        <v>142</v>
      </c>
      <c r="E17" s="8">
        <f>[4]SIJ!EH17+[4]VELJ!EH17+[4]OŽU!EH17+[4]TRA!EH17+[4]SVI!EH17+[4]LIP!EH17+[4]SRP!EH17+[4]KOL!EH17+[4]RUJ!EH17+[4]LIS!EH17+[4]STU!EH17+[4]PRO!EH17</f>
        <v>14</v>
      </c>
      <c r="F17" s="8">
        <f>[4]SIJ!EI17+[4]VELJ!EI17+[4]OŽU!EI17+[4]TRA!EI17+[4]SVI!EI17+[4]LIP!EI17+[4]SRP!EI17+[4]KOL!EI17+[4]RUJ!EI17+[4]LIS!EI17+[4]STU!EI17+[4]PRO!EI17</f>
        <v>380</v>
      </c>
      <c r="G17" s="8">
        <f>[4]SIJ!EJ17+[4]VELJ!EJ17+[4]OŽU!EJ17+[4]TRA!EJ17+[4]SVI!EJ17+[4]LIP!EJ17+[4]SRP!EJ17+[4]KOL!EJ17+[4]RUJ!EJ17+[4]LIS!EJ17+[4]STU!EJ17+[4]PRO!EJ17</f>
        <v>55</v>
      </c>
      <c r="H17" s="8">
        <f>[4]SIJ!EK17+[4]VELJ!EK17+[4]OŽU!EK17+[4]TRA!EK17+[4]SVI!EK17+[4]LIP!EK17+[4]SRP!EK17+[4]KOL!EK17+[4]RUJ!EK17+[4]LIS!EK17+[4]STU!EK17+[4]PRO!EK17</f>
        <v>152</v>
      </c>
      <c r="I17" s="8">
        <f>[4]SIJ!EL17+[4]VELJ!EL17+[4]OŽU!EL17+[4]TRA!EL17+[4]SVI!EL17+[4]LIP!EL17+[4]SRP!EL17+[4]KOL!EL17+[4]RUJ!EL17+[4]LIS!EL17+[4]STU!EL17+[4]PRO!EL17</f>
        <v>21</v>
      </c>
      <c r="J17" s="9">
        <f>[4]SIJ!EM17+[4]VELJ!EM17+[4]OŽU!EM17+[4]TRA!EM17+[4]SVI!EM17+[4]LIP!EM17+[4]SRP!EM17+[4]KOL!EM17+[4]RUJ!EM17+[4]LIS!EM17+[4]STU!EM17+[4]PRO!EM17</f>
        <v>444</v>
      </c>
    </row>
    <row r="18" spans="1:10">
      <c r="A18" s="6" t="s">
        <v>23</v>
      </c>
      <c r="B18" s="7"/>
      <c r="C18" s="42"/>
      <c r="D18" s="42"/>
      <c r="E18" s="42"/>
      <c r="F18" s="42"/>
      <c r="G18" s="42"/>
      <c r="H18" s="42"/>
      <c r="I18" s="42"/>
      <c r="J18" s="43"/>
    </row>
    <row r="19" spans="1:10">
      <c r="A19" s="44" t="s">
        <v>24</v>
      </c>
      <c r="B19" s="38"/>
      <c r="C19" s="8">
        <f>[4]SIJ!EF19+[4]VELJ!EF19+[4]OŽU!EF19+[4]TRA!EF19+[4]SVI!EF19+[4]LIP!EF19+[4]SRP!EF19+[4]KOL!EF19+[4]RUJ!EF19+[4]LIS!EF19+[4]STU!EF19+[4]PRO!EF19</f>
        <v>0</v>
      </c>
      <c r="D19" s="8">
        <f>[4]SIJ!EG19+[4]VELJ!EG19+[4]OŽU!EG19+[4]TRA!EG19+[4]SVI!EG19+[4]LIP!EG19+[4]SRP!EG19+[4]KOL!EG19+[4]RUJ!EG19+[4]LIS!EG19+[4]STU!EG19+[4]PRO!EG19</f>
        <v>0</v>
      </c>
      <c r="E19" s="8">
        <f>[4]SIJ!EH19+[4]VELJ!EH19+[4]OŽU!EH19+[4]TRA!EH19+[4]SVI!EH19+[4]LIP!EH19+[4]SRP!EH19+[4]KOL!EH19+[4]RUJ!EH19+[4]LIS!EH19+[4]STU!EH19+[4]PRO!EH19</f>
        <v>0</v>
      </c>
      <c r="F19" s="8">
        <f>[4]SIJ!EI19+[4]VELJ!EI19+[4]OŽU!EI19+[4]TRA!EI19+[4]SVI!EI19+[4]LIP!EI19+[4]SRP!EI19+[4]KOL!EI19+[4]RUJ!EI19+[4]LIS!EI19+[4]STU!EI19+[4]PRO!EI19</f>
        <v>0</v>
      </c>
      <c r="G19" s="8">
        <f>[4]SIJ!EJ19+[4]VELJ!EJ19+[4]OŽU!EJ19+[4]TRA!EJ19+[4]SVI!EJ19+[4]LIP!EJ19+[4]SRP!EJ19+[4]KOL!EJ19+[4]RUJ!EJ19+[4]LIS!EJ19+[4]STU!EJ19+[4]PRO!EJ19</f>
        <v>0</v>
      </c>
      <c r="H19" s="8">
        <f>[4]SIJ!EK19+[4]VELJ!EK19+[4]OŽU!EK19+[4]TRA!EK19+[4]SVI!EK19+[4]LIP!EK19+[4]SRP!EK19+[4]KOL!EK19+[4]RUJ!EK19+[4]LIS!EK19+[4]STU!EK19+[4]PRO!EK19</f>
        <v>0</v>
      </c>
      <c r="I19" s="8">
        <f>[4]SIJ!EL19+[4]VELJ!EL19+[4]OŽU!EL19+[4]TRA!EL19+[4]SVI!EL19+[4]LIP!EL19+[4]SRP!EL19+[4]KOL!EL19+[4]RUJ!EL19+[4]LIS!EL19+[4]STU!EL19+[4]PRO!EL19</f>
        <v>0</v>
      </c>
      <c r="J19" s="9">
        <f>[4]SIJ!EM19+[4]VELJ!EM19+[4]OŽU!EM19+[4]TRA!EM19+[4]SVI!EM19+[4]LIP!EM19+[4]SRP!EM19+[4]KOL!EM19+[4]RUJ!EM19+[4]LIS!EM19+[4]STU!EM19+[4]PRO!EM19</f>
        <v>0</v>
      </c>
    </row>
    <row r="20" spans="1:10">
      <c r="A20" s="44" t="s">
        <v>25</v>
      </c>
      <c r="B20" s="38"/>
      <c r="C20" s="8">
        <f>[4]SIJ!EF20+[4]VELJ!EF20+[4]OŽU!EF20+[4]TRA!EF20+[4]SVI!EF20+[4]LIP!EF20+[4]SRP!EF20+[4]KOL!EF20+[4]RUJ!EF20+[4]LIS!EF20+[4]STU!EF20+[4]PRO!EF20</f>
        <v>13</v>
      </c>
      <c r="D20" s="8">
        <f>[4]SIJ!EG20+[4]VELJ!EG20+[4]OŽU!EG20+[4]TRA!EG20+[4]SVI!EG20+[4]LIP!EG20+[4]SRP!EG20+[4]KOL!EG20+[4]RUJ!EG20+[4]LIS!EG20+[4]STU!EG20+[4]PRO!EG20</f>
        <v>12</v>
      </c>
      <c r="E20" s="8">
        <f>[4]SIJ!EH20+[4]VELJ!EH20+[4]OŽU!EH20+[4]TRA!EH20+[4]SVI!EH20+[4]LIP!EH20+[4]SRP!EH20+[4]KOL!EH20+[4]RUJ!EH20+[4]LIS!EH20+[4]STU!EH20+[4]PRO!EH20</f>
        <v>1</v>
      </c>
      <c r="F20" s="8">
        <f>[4]SIJ!EI20+[4]VELJ!EI20+[4]OŽU!EI20+[4]TRA!EI20+[4]SVI!EI20+[4]LIP!EI20+[4]SRP!EI20+[4]KOL!EI20+[4]RUJ!EI20+[4]LIS!EI20+[4]STU!EI20+[4]PRO!EI20</f>
        <v>40</v>
      </c>
      <c r="G20" s="8">
        <f>[4]SIJ!EJ20+[4]VELJ!EJ20+[4]OŽU!EJ20+[4]TRA!EJ20+[4]SVI!EJ20+[4]LIP!EJ20+[4]SRP!EJ20+[4]KOL!EJ20+[4]RUJ!EJ20+[4]LIS!EJ20+[4]STU!EJ20+[4]PRO!EJ20</f>
        <v>4</v>
      </c>
      <c r="H20" s="8">
        <f>[4]SIJ!EK20+[4]VELJ!EK20+[4]OŽU!EK20+[4]TRA!EK20+[4]SVI!EK20+[4]LIP!EK20+[4]SRP!EK20+[4]KOL!EK20+[4]RUJ!EK20+[4]LIS!EK20+[4]STU!EK20+[4]PRO!EK20</f>
        <v>16</v>
      </c>
      <c r="I20" s="8">
        <f>[4]SIJ!EL20+[4]VELJ!EL20+[4]OŽU!EL20+[4]TRA!EL20+[4]SVI!EL20+[4]LIP!EL20+[4]SRP!EL20+[4]KOL!EL20+[4]RUJ!EL20+[4]LIS!EL20+[4]STU!EL20+[4]PRO!EL20</f>
        <v>2</v>
      </c>
      <c r="J20" s="9">
        <f>[4]SIJ!EM20+[4]VELJ!EM20+[4]OŽU!EM20+[4]TRA!EM20+[4]SVI!EM20+[4]LIP!EM20+[4]SRP!EM20+[4]KOL!EM20+[4]RUJ!EM20+[4]LIS!EM20+[4]STU!EM20+[4]PRO!EM20</f>
        <v>47</v>
      </c>
    </row>
    <row r="21" spans="1:10">
      <c r="A21" s="44" t="s">
        <v>26</v>
      </c>
      <c r="B21" s="38"/>
      <c r="C21" s="8">
        <f>[4]SIJ!EF21+[4]VELJ!EF21+[4]OŽU!EF21+[4]TRA!EF21+[4]SVI!EF21+[4]LIP!EF21+[4]SRP!EF21+[4]KOL!EF21+[4]RUJ!EF21+[4]LIS!EF21+[4]STU!EF21+[4]PRO!EF21</f>
        <v>23</v>
      </c>
      <c r="D21" s="8">
        <f>[4]SIJ!EG21+[4]VELJ!EG21+[4]OŽU!EG21+[4]TRA!EG21+[4]SVI!EG21+[4]LIP!EG21+[4]SRP!EG21+[4]KOL!EG21+[4]RUJ!EG21+[4]LIS!EG21+[4]STU!EG21+[4]PRO!EG21</f>
        <v>18</v>
      </c>
      <c r="E21" s="8">
        <f>[4]SIJ!EH21+[4]VELJ!EH21+[4]OŽU!EH21+[4]TRA!EH21+[4]SVI!EH21+[4]LIP!EH21+[4]SRP!EH21+[4]KOL!EH21+[4]RUJ!EH21+[4]LIS!EH21+[4]STU!EH21+[4]PRO!EH21</f>
        <v>5</v>
      </c>
      <c r="F21" s="8">
        <f>[4]SIJ!EI21+[4]VELJ!EI21+[4]OŽU!EI21+[4]TRA!EI21+[4]SVI!EI21+[4]LIP!EI21+[4]SRP!EI21+[4]KOL!EI21+[4]RUJ!EI21+[4]LIS!EI21+[4]STU!EI21+[4]PRO!EI21</f>
        <v>57</v>
      </c>
      <c r="G21" s="8">
        <f>[4]SIJ!EJ21+[4]VELJ!EJ21+[4]OŽU!EJ21+[4]TRA!EJ21+[4]SVI!EJ21+[4]LIP!EJ21+[4]SRP!EJ21+[4]KOL!EJ21+[4]RUJ!EJ21+[4]LIS!EJ21+[4]STU!EJ21+[4]PRO!EJ21</f>
        <v>14</v>
      </c>
      <c r="H21" s="8">
        <f>[4]SIJ!EK21+[4]VELJ!EK21+[4]OŽU!EK21+[4]TRA!EK21+[4]SVI!EK21+[4]LIP!EK21+[4]SRP!EK21+[4]KOL!EK21+[4]RUJ!EK21+[4]LIS!EK21+[4]STU!EK21+[4]PRO!EK21</f>
        <v>24</v>
      </c>
      <c r="I21" s="8">
        <f>[4]SIJ!EL21+[4]VELJ!EL21+[4]OŽU!EL21+[4]TRA!EL21+[4]SVI!EL21+[4]LIP!EL21+[4]SRP!EL21+[4]KOL!EL21+[4]RUJ!EL21+[4]LIS!EL21+[4]STU!EL21+[4]PRO!EL21</f>
        <v>5</v>
      </c>
      <c r="J21" s="9">
        <f>[4]SIJ!EM21+[4]VELJ!EM21+[4]OŽU!EM21+[4]TRA!EM21+[4]SVI!EM21+[4]LIP!EM21+[4]SRP!EM21+[4]KOL!EM21+[4]RUJ!EM21+[4]LIS!EM21+[4]STU!EM21+[4]PRO!EM21</f>
        <v>94</v>
      </c>
    </row>
    <row r="22" spans="1:10">
      <c r="A22" s="6" t="s">
        <v>27</v>
      </c>
      <c r="B22" s="7"/>
      <c r="C22" s="8">
        <f>[4]SIJ!EF22+[4]VELJ!EF22+[4]OŽU!EF22+[4]TRA!EF22+[4]SVI!EF22+[4]LIP!EF22+[4]SRP!EF22+[4]KOL!EF22+[4]RUJ!EF22+[4]LIS!EF22+[4]STU!EF22+[4]PRO!EF22</f>
        <v>36</v>
      </c>
      <c r="D22" s="8">
        <f>[4]SIJ!EG22+[4]VELJ!EG22+[4]OŽU!EG22+[4]TRA!EG22+[4]SVI!EG22+[4]LIP!EG22+[4]SRP!EG22+[4]KOL!EG22+[4]RUJ!EG22+[4]LIS!EG22+[4]STU!EG22+[4]PRO!EG22</f>
        <v>30</v>
      </c>
      <c r="E22" s="8">
        <f>[4]SIJ!EH22+[4]VELJ!EH22+[4]OŽU!EH22+[4]TRA!EH22+[4]SVI!EH22+[4]LIP!EH22+[4]SRP!EH22+[4]KOL!EH22+[4]RUJ!EH22+[4]LIS!EH22+[4]STU!EH22+[4]PRO!EH22</f>
        <v>6</v>
      </c>
      <c r="F22" s="8">
        <f>[4]SIJ!EI22+[4]VELJ!EI22+[4]OŽU!EI22+[4]TRA!EI22+[4]SVI!EI22+[4]LIP!EI22+[4]SRP!EI22+[4]KOL!EI22+[4]RUJ!EI22+[4]LIS!EI22+[4]STU!EI22+[4]PRO!EI22</f>
        <v>97</v>
      </c>
      <c r="G22" s="8">
        <f>[4]SIJ!EJ22+[4]VELJ!EJ22+[4]OŽU!EJ22+[4]TRA!EJ22+[4]SVI!EJ22+[4]LIP!EJ22+[4]SRP!EJ22+[4]KOL!EJ22+[4]RUJ!EJ22+[4]LIS!EJ22+[4]STU!EJ22+[4]PRO!EJ22</f>
        <v>18</v>
      </c>
      <c r="H22" s="8">
        <f>[4]SIJ!EK22+[4]VELJ!EK22+[4]OŽU!EK22+[4]TRA!EK22+[4]SVI!EK22+[4]LIP!EK22+[4]SRP!EK22+[4]KOL!EK22+[4]RUJ!EK22+[4]LIS!EK22+[4]STU!EK22+[4]PRO!EK22</f>
        <v>40</v>
      </c>
      <c r="I22" s="8">
        <f>[4]SIJ!EL22+[4]VELJ!EL22+[4]OŽU!EL22+[4]TRA!EL22+[4]SVI!EL22+[4]LIP!EL22+[4]SRP!EL22+[4]KOL!EL22+[4]RUJ!EL22+[4]LIS!EL22+[4]STU!EL22+[4]PRO!EL22</f>
        <v>7</v>
      </c>
      <c r="J22" s="9">
        <f>[4]SIJ!EM22+[4]VELJ!EM22+[4]OŽU!EM22+[4]TRA!EM22+[4]SVI!EM22+[4]LIP!EM22+[4]SRP!EM22+[4]KOL!EM22+[4]RUJ!EM22+[4]LIS!EM22+[4]STU!EM22+[4]PRO!EM22</f>
        <v>141</v>
      </c>
    </row>
    <row r="23" spans="1:10">
      <c r="A23" s="6" t="s">
        <v>28</v>
      </c>
      <c r="B23" s="7"/>
      <c r="C23" s="42"/>
      <c r="D23" s="42"/>
      <c r="E23" s="42"/>
      <c r="F23" s="42"/>
      <c r="G23" s="42"/>
      <c r="H23" s="42"/>
      <c r="I23" s="42"/>
      <c r="J23" s="43"/>
    </row>
    <row r="24" spans="1:10">
      <c r="A24" s="44" t="s">
        <v>29</v>
      </c>
      <c r="B24" s="38"/>
      <c r="C24" s="8">
        <f>[4]SIJ!EF24+[4]VELJ!EF24+[4]OŽU!EF24+[4]TRA!EF24+[4]SVI!EF24+[4]LIP!EF24+[4]SRP!EF24+[4]KOL!EF24+[4]RUJ!EF24+[4]LIS!EF24+[4]STU!EF24+[4]PRO!EF24</f>
        <v>49</v>
      </c>
      <c r="D24" s="8">
        <f>[4]SIJ!EG24+[4]VELJ!EG24+[4]OŽU!EG24+[4]TRA!EG24+[4]SVI!EG24+[4]LIP!EG24+[4]SRP!EG24+[4]KOL!EG24+[4]RUJ!EG24+[4]LIS!EG24+[4]STU!EG24+[4]PRO!EG24</f>
        <v>41</v>
      </c>
      <c r="E24" s="8">
        <f>[4]SIJ!EH24+[4]VELJ!EH24+[4]OŽU!EH24+[4]TRA!EH24+[4]SVI!EH24+[4]LIP!EH24+[4]SRP!EH24+[4]KOL!EH24+[4]RUJ!EH24+[4]LIS!EH24+[4]STU!EH24+[4]PRO!EH24</f>
        <v>8</v>
      </c>
      <c r="F24" s="8">
        <f>[4]SIJ!EI24+[4]VELJ!EI24+[4]OŽU!EI24+[4]TRA!EI24+[4]SVI!EI24+[4]LIP!EI24+[4]SRP!EI24+[4]KOL!EI24+[4]RUJ!EI24+[4]LIS!EI24+[4]STU!EI24+[4]PRO!EI24</f>
        <v>184</v>
      </c>
      <c r="G24" s="8">
        <f>[4]SIJ!EJ24+[4]VELJ!EJ24+[4]OŽU!EJ24+[4]TRA!EJ24+[4]SVI!EJ24+[4]LIP!EJ24+[4]SRP!EJ24+[4]KOL!EJ24+[4]RUJ!EJ24+[4]LIS!EJ24+[4]STU!EJ24+[4]PRO!EJ24</f>
        <v>27</v>
      </c>
      <c r="H24" s="8">
        <f>[4]SIJ!EK24+[4]VELJ!EK24+[4]OŽU!EK24+[4]TRA!EK24+[4]SVI!EK24+[4]LIP!EK24+[4]SRP!EK24+[4]KOL!EK24+[4]RUJ!EK24+[4]LIS!EK24+[4]STU!EK24+[4]PRO!EK24</f>
        <v>70</v>
      </c>
      <c r="I24" s="8">
        <f>[4]SIJ!EL24+[4]VELJ!EL24+[4]OŽU!EL24+[4]TRA!EL24+[4]SVI!EL24+[4]LIP!EL24+[4]SRP!EL24+[4]KOL!EL24+[4]RUJ!EL24+[4]LIS!EL24+[4]STU!EL24+[4]PRO!EL24</f>
        <v>10</v>
      </c>
      <c r="J24" s="9">
        <f>[4]SIJ!EM24+[4]VELJ!EM24+[4]OŽU!EM24+[4]TRA!EM24+[4]SVI!EM24+[4]LIP!EM24+[4]SRP!EM24+[4]KOL!EM24+[4]RUJ!EM24+[4]LIS!EM24+[4]STU!EM24+[4]PRO!EM24</f>
        <v>245</v>
      </c>
    </row>
    <row r="25" spans="1:10">
      <c r="A25" s="44" t="s">
        <v>30</v>
      </c>
      <c r="B25" s="38"/>
      <c r="C25" s="8">
        <f>[4]SIJ!EF25+[4]VELJ!EF25+[4]OŽU!EF25+[4]TRA!EF25+[4]SVI!EF25+[4]LIP!EF25+[4]SRP!EF25+[4]KOL!EF25+[4]RUJ!EF25+[4]LIS!EF25+[4]STU!EF25+[4]PRO!EF25</f>
        <v>0</v>
      </c>
      <c r="D25" s="8">
        <f>[4]SIJ!EG25+[4]VELJ!EG25+[4]OŽU!EG25+[4]TRA!EG25+[4]SVI!EG25+[4]LIP!EG25+[4]SRP!EG25+[4]KOL!EG25+[4]RUJ!EG25+[4]LIS!EG25+[4]STU!EG25+[4]PRO!EG25</f>
        <v>0</v>
      </c>
      <c r="E25" s="8">
        <f>[4]SIJ!EH25+[4]VELJ!EH25+[4]OŽU!EH25+[4]TRA!EH25+[4]SVI!EH25+[4]LIP!EH25+[4]SRP!EH25+[4]KOL!EH25+[4]RUJ!EH25+[4]LIS!EH25+[4]STU!EH25+[4]PRO!EH25</f>
        <v>0</v>
      </c>
      <c r="F25" s="8">
        <f>[4]SIJ!EI25+[4]VELJ!EI25+[4]OŽU!EI25+[4]TRA!EI25+[4]SVI!EI25+[4]LIP!EI25+[4]SRP!EI25+[4]KOL!EI25+[4]RUJ!EI25+[4]LIS!EI25+[4]STU!EI25+[4]PRO!EI25</f>
        <v>0</v>
      </c>
      <c r="G25" s="8">
        <f>[4]SIJ!EJ25+[4]VELJ!EJ25+[4]OŽU!EJ25+[4]TRA!EJ25+[4]SVI!EJ25+[4]LIP!EJ25+[4]SRP!EJ25+[4]KOL!EJ25+[4]RUJ!EJ25+[4]LIS!EJ25+[4]STU!EJ25+[4]PRO!EJ25</f>
        <v>0</v>
      </c>
      <c r="H25" s="8">
        <f>[4]SIJ!EK25+[4]VELJ!EK25+[4]OŽU!EK25+[4]TRA!EK25+[4]SVI!EK25+[4]LIP!EK25+[4]SRP!EK25+[4]KOL!EK25+[4]RUJ!EK25+[4]LIS!EK25+[4]STU!EK25+[4]PRO!EK25</f>
        <v>0</v>
      </c>
      <c r="I25" s="8">
        <f>[4]SIJ!EL25+[4]VELJ!EL25+[4]OŽU!EL25+[4]TRA!EL25+[4]SVI!EL25+[4]LIP!EL25+[4]SRP!EL25+[4]KOL!EL25+[4]RUJ!EL25+[4]LIS!EL25+[4]STU!EL25+[4]PRO!EL25</f>
        <v>0</v>
      </c>
      <c r="J25" s="9">
        <f>[4]SIJ!EM25+[4]VELJ!EM25+[4]OŽU!EM25+[4]TRA!EM25+[4]SVI!EM25+[4]LIP!EM25+[4]SRP!EM25+[4]KOL!EM25+[4]RUJ!EM25+[4]LIS!EM25+[4]STU!EM25+[4]PRO!EM25</f>
        <v>0</v>
      </c>
    </row>
    <row r="26" spans="1:10">
      <c r="A26" s="44" t="s">
        <v>31</v>
      </c>
      <c r="B26" s="38"/>
      <c r="C26" s="8">
        <f>[4]SIJ!EF26+[4]VELJ!EF26+[4]OŽU!EF26+[4]TRA!EF26+[4]SVI!EF26+[4]LIP!EF26+[4]SRP!EF26+[4]KOL!EF26+[4]RUJ!EF26+[4]LIS!EF26+[4]STU!EF26+[4]PRO!EF26</f>
        <v>1</v>
      </c>
      <c r="D26" s="8">
        <f>[4]SIJ!EG26+[4]VELJ!EG26+[4]OŽU!EG26+[4]TRA!EG26+[4]SVI!EG26+[4]LIP!EG26+[4]SRP!EG26+[4]KOL!EG26+[4]RUJ!EG26+[4]LIS!EG26+[4]STU!EG26+[4]PRO!EG26</f>
        <v>0</v>
      </c>
      <c r="E26" s="8">
        <f>[4]SIJ!EH26+[4]VELJ!EH26+[4]OŽU!EH26+[4]TRA!EH26+[4]SVI!EH26+[4]LIP!EH26+[4]SRP!EH26+[4]KOL!EH26+[4]RUJ!EH26+[4]LIS!EH26+[4]STU!EH26+[4]PRO!EH26</f>
        <v>1</v>
      </c>
      <c r="F26" s="8">
        <f>[4]SIJ!EI26+[4]VELJ!EI26+[4]OŽU!EI26+[4]TRA!EI26+[4]SVI!EI26+[4]LIP!EI26+[4]SRP!EI26+[4]KOL!EI26+[4]RUJ!EI26+[4]LIS!EI26+[4]STU!EI26+[4]PRO!EI26</f>
        <v>0</v>
      </c>
      <c r="G26" s="8">
        <f>[4]SIJ!EJ26+[4]VELJ!EJ26+[4]OŽU!EJ26+[4]TRA!EJ26+[4]SVI!EJ26+[4]LIP!EJ26+[4]SRP!EJ26+[4]KOL!EJ26+[4]RUJ!EJ26+[4]LIS!EJ26+[4]STU!EJ26+[4]PRO!EJ26</f>
        <v>3</v>
      </c>
      <c r="H26" s="8">
        <f>[4]SIJ!EK26+[4]VELJ!EK26+[4]OŽU!EK26+[4]TRA!EK26+[4]SVI!EK26+[4]LIP!EK26+[4]SRP!EK26+[4]KOL!EK26+[4]RUJ!EK26+[4]LIS!EK26+[4]STU!EK26+[4]PRO!EK26</f>
        <v>0</v>
      </c>
      <c r="I26" s="8">
        <f>[4]SIJ!EL26+[4]VELJ!EL26+[4]OŽU!EL26+[4]TRA!EL26+[4]SVI!EL26+[4]LIP!EL26+[4]SRP!EL26+[4]KOL!EL26+[4]RUJ!EL26+[4]LIS!EL26+[4]STU!EL26+[4]PRO!EL26</f>
        <v>2</v>
      </c>
      <c r="J26" s="9">
        <f>[4]SIJ!EM26+[4]VELJ!EM26+[4]OŽU!EM26+[4]TRA!EM26+[4]SVI!EM26+[4]LIP!EM26+[4]SRP!EM26+[4]KOL!EM26+[4]RUJ!EM26+[4]LIS!EM26+[4]STU!EM26+[4]PRO!EM26</f>
        <v>6</v>
      </c>
    </row>
    <row r="27" spans="1:10">
      <c r="A27" s="44" t="s">
        <v>32</v>
      </c>
      <c r="B27" s="38"/>
      <c r="C27" s="8">
        <f>[4]SIJ!EF27+[4]VELJ!EF27+[4]OŽU!EF27+[4]TRA!EF27+[4]SVI!EF27+[4]LIP!EF27+[4]SRP!EF27+[4]KOL!EF27+[4]RUJ!EF27+[4]LIS!EF27+[4]STU!EF27+[4]PRO!EF27</f>
        <v>0</v>
      </c>
      <c r="D27" s="8">
        <f>[4]SIJ!EG27+[4]VELJ!EG27+[4]OŽU!EG27+[4]TRA!EG27+[4]SVI!EG27+[4]LIP!EG27+[4]SRP!EG27+[4]KOL!EG27+[4]RUJ!EG27+[4]LIS!EG27+[4]STU!EG27+[4]PRO!EG27</f>
        <v>0</v>
      </c>
      <c r="E27" s="8">
        <f>[4]SIJ!EH27+[4]VELJ!EH27+[4]OŽU!EH27+[4]TRA!EH27+[4]SVI!EH27+[4]LIP!EH27+[4]SRP!EH27+[4]KOL!EH27+[4]RUJ!EH27+[4]LIS!EH27+[4]STU!EH27+[4]PRO!EH27</f>
        <v>0</v>
      </c>
      <c r="F27" s="8">
        <f>[4]SIJ!EI27+[4]VELJ!EI27+[4]OŽU!EI27+[4]TRA!EI27+[4]SVI!EI27+[4]LIP!EI27+[4]SRP!EI27+[4]KOL!EI27+[4]RUJ!EI27+[4]LIS!EI27+[4]STU!EI27+[4]PRO!EI27</f>
        <v>0</v>
      </c>
      <c r="G27" s="8">
        <f>[4]SIJ!EJ27+[4]VELJ!EJ27+[4]OŽU!EJ27+[4]TRA!EJ27+[4]SVI!EJ27+[4]LIP!EJ27+[4]SRP!EJ27+[4]KOL!EJ27+[4]RUJ!EJ27+[4]LIS!EJ27+[4]STU!EJ27+[4]PRO!EJ27</f>
        <v>0</v>
      </c>
      <c r="H27" s="8">
        <f>[4]SIJ!EK27+[4]VELJ!EK27+[4]OŽU!EK27+[4]TRA!EK27+[4]SVI!EK27+[4]LIP!EK27+[4]SRP!EK27+[4]KOL!EK27+[4]RUJ!EK27+[4]LIS!EK27+[4]STU!EK27+[4]PRO!EK27</f>
        <v>0</v>
      </c>
      <c r="I27" s="8">
        <f>[4]SIJ!EL27+[4]VELJ!EL27+[4]OŽU!EL27+[4]TRA!EL27+[4]SVI!EL27+[4]LIP!EL27+[4]SRP!EL27+[4]KOL!EL27+[4]RUJ!EL27+[4]LIS!EL27+[4]STU!EL27+[4]PRO!EL27</f>
        <v>0</v>
      </c>
      <c r="J27" s="9">
        <f>[4]SIJ!EM27+[4]VELJ!EM27+[4]OŽU!EM27+[4]TRA!EM27+[4]SVI!EM27+[4]LIP!EM27+[4]SRP!EM27+[4]KOL!EM27+[4]RUJ!EM27+[4]LIS!EM27+[4]STU!EM27+[4]PRO!EM27</f>
        <v>0</v>
      </c>
    </row>
    <row r="28" spans="1:10">
      <c r="A28" s="44" t="s">
        <v>33</v>
      </c>
      <c r="B28" s="38"/>
      <c r="C28" s="8">
        <f>[4]SIJ!EF28+[4]VELJ!EF28+[4]OŽU!EF28+[4]TRA!EF28+[4]SVI!EF28+[4]LIP!EF28+[4]SRP!EF28+[4]KOL!EF28+[4]RUJ!EF28+[4]LIS!EF28+[4]STU!EF28+[4]PRO!EF28</f>
        <v>1</v>
      </c>
      <c r="D28" s="8">
        <f>[4]SIJ!EG28+[4]VELJ!EG28+[4]OŽU!EG28+[4]TRA!EG28+[4]SVI!EG28+[4]LIP!EG28+[4]SRP!EG28+[4]KOL!EG28+[4]RUJ!EG28+[4]LIS!EG28+[4]STU!EG28+[4]PRO!EG28</f>
        <v>1</v>
      </c>
      <c r="E28" s="8">
        <f>[4]SIJ!EH28+[4]VELJ!EH28+[4]OŽU!EH28+[4]TRA!EH28+[4]SVI!EH28+[4]LIP!EH28+[4]SRP!EH28+[4]KOL!EH28+[4]RUJ!EH28+[4]LIS!EH28+[4]STU!EH28+[4]PRO!EH28</f>
        <v>0</v>
      </c>
      <c r="F28" s="8">
        <f>[4]SIJ!EI28+[4]VELJ!EI28+[4]OŽU!EI28+[4]TRA!EI28+[4]SVI!EI28+[4]LIP!EI28+[4]SRP!EI28+[4]KOL!EI28+[4]RUJ!EI28+[4]LIS!EI28+[4]STU!EI28+[4]PRO!EI28</f>
        <v>4</v>
      </c>
      <c r="G28" s="8">
        <f>[4]SIJ!EJ28+[4]VELJ!EJ28+[4]OŽU!EJ28+[4]TRA!EJ28+[4]SVI!EJ28+[4]LIP!EJ28+[4]SRP!EJ28+[4]KOL!EJ28+[4]RUJ!EJ28+[4]LIS!EJ28+[4]STU!EJ28+[4]PRO!EJ28</f>
        <v>0</v>
      </c>
      <c r="H28" s="8">
        <f>[4]SIJ!EK28+[4]VELJ!EK28+[4]OŽU!EK28+[4]TRA!EK28+[4]SVI!EK28+[4]LIP!EK28+[4]SRP!EK28+[4]KOL!EK28+[4]RUJ!EK28+[4]LIS!EK28+[4]STU!EK28+[4]PRO!EK28</f>
        <v>1</v>
      </c>
      <c r="I28" s="8">
        <f>[4]SIJ!EL28+[4]VELJ!EL28+[4]OŽU!EL28+[4]TRA!EL28+[4]SVI!EL28+[4]LIP!EL28+[4]SRP!EL28+[4]KOL!EL28+[4]RUJ!EL28+[4]LIS!EL28+[4]STU!EL28+[4]PRO!EL28</f>
        <v>0</v>
      </c>
      <c r="J28" s="9">
        <f>[4]SIJ!EM28+[4]VELJ!EM28+[4]OŽU!EM28+[4]TRA!EM28+[4]SVI!EM28+[4]LIP!EM28+[4]SRP!EM28+[4]KOL!EM28+[4]RUJ!EM28+[4]LIS!EM28+[4]STU!EM28+[4]PRO!EM28</f>
        <v>4</v>
      </c>
    </row>
    <row r="29" spans="1:10">
      <c r="A29" s="6" t="s">
        <v>34</v>
      </c>
      <c r="B29" s="7"/>
      <c r="C29" s="8">
        <f>[4]SIJ!EF29+[4]VELJ!EF29+[4]OŽU!EF29+[4]TRA!EF29+[4]SVI!EF29+[4]LIP!EF29+[4]SRP!EF29+[4]KOL!EF29+[4]RUJ!EF29+[4]LIS!EF29+[4]STU!EF29+[4]PRO!EF29</f>
        <v>51</v>
      </c>
      <c r="D29" s="8">
        <f>[4]SIJ!EG29+[4]VELJ!EG29+[4]OŽU!EG29+[4]TRA!EG29+[4]SVI!EG29+[4]LIP!EG29+[4]SRP!EG29+[4]KOL!EG29+[4]RUJ!EG29+[4]LIS!EG29+[4]STU!EG29+[4]PRO!EG29</f>
        <v>42</v>
      </c>
      <c r="E29" s="8">
        <f>[4]SIJ!EH29+[4]VELJ!EH29+[4]OŽU!EH29+[4]TRA!EH29+[4]SVI!EH29+[4]LIP!EH29+[4]SRP!EH29+[4]KOL!EH29+[4]RUJ!EH29+[4]LIS!EH29+[4]STU!EH29+[4]PRO!EH29</f>
        <v>9</v>
      </c>
      <c r="F29" s="8">
        <f>[4]SIJ!EI29+[4]VELJ!EI29+[4]OŽU!EI29+[4]TRA!EI29+[4]SVI!EI29+[4]LIP!EI29+[4]SRP!EI29+[4]KOL!EI29+[4]RUJ!EI29+[4]LIS!EI29+[4]STU!EI29+[4]PRO!EI29</f>
        <v>188</v>
      </c>
      <c r="G29" s="8">
        <f>[4]SIJ!EJ29+[4]VELJ!EJ29+[4]OŽU!EJ29+[4]TRA!EJ29+[4]SVI!EJ29+[4]LIP!EJ29+[4]SRP!EJ29+[4]KOL!EJ29+[4]RUJ!EJ29+[4]LIS!EJ29+[4]STU!EJ29+[4]PRO!EJ29</f>
        <v>30</v>
      </c>
      <c r="H29" s="8">
        <f>[4]SIJ!EK29+[4]VELJ!EK29+[4]OŽU!EK29+[4]TRA!EK29+[4]SVI!EK29+[4]LIP!EK29+[4]SRP!EK29+[4]KOL!EK29+[4]RUJ!EK29+[4]LIS!EK29+[4]STU!EK29+[4]PRO!EK29</f>
        <v>71</v>
      </c>
      <c r="I29" s="8">
        <f>[4]SIJ!EL29+[4]VELJ!EL29+[4]OŽU!EL29+[4]TRA!EL29+[4]SVI!EL29+[4]LIP!EL29+[4]SRP!EL29+[4]KOL!EL29+[4]RUJ!EL29+[4]LIS!EL29+[4]STU!EL29+[4]PRO!EL29</f>
        <v>12</v>
      </c>
      <c r="J29" s="9">
        <f>[4]SIJ!EM29+[4]VELJ!EM29+[4]OŽU!EM29+[4]TRA!EM29+[4]SVI!EM29+[4]LIP!EM29+[4]SRP!EM29+[4]KOL!EM29+[4]RUJ!EM29+[4]LIS!EM29+[4]STU!EM29+[4]PRO!EM29</f>
        <v>255</v>
      </c>
    </row>
    <row r="30" spans="1:10">
      <c r="A30" s="6" t="s">
        <v>35</v>
      </c>
      <c r="B30" s="7"/>
      <c r="C30" s="42"/>
      <c r="D30" s="42"/>
      <c r="E30" s="42"/>
      <c r="F30" s="42"/>
      <c r="G30" s="42"/>
      <c r="H30" s="42"/>
      <c r="I30" s="42"/>
      <c r="J30" s="43"/>
    </row>
    <row r="31" spans="1:10">
      <c r="A31" s="44" t="s">
        <v>36</v>
      </c>
      <c r="B31" s="38"/>
      <c r="C31" s="8">
        <f>[4]SIJ!EF31+[4]VELJ!EF31+[4]OŽU!EF31+[4]TRA!EF31+[4]SVI!EF31+[4]LIP!EF31+[4]SRP!EF31+[4]KOL!EF31+[4]RUJ!EF31+[4]LIS!EF31+[4]STU!EF31+[4]PRO!EF31</f>
        <v>0</v>
      </c>
      <c r="D31" s="8">
        <f>[4]SIJ!EG31+[4]VELJ!EG31+[4]OŽU!EG31+[4]TRA!EG31+[4]SVI!EG31+[4]LIP!EG31+[4]SRP!EG31+[4]KOL!EG31+[4]RUJ!EG31+[4]LIS!EG31+[4]STU!EG31+[4]PRO!EG31</f>
        <v>0</v>
      </c>
      <c r="E31" s="8">
        <f>[4]SIJ!EH31+[4]VELJ!EH31+[4]OŽU!EH31+[4]TRA!EH31+[4]SVI!EH31+[4]LIP!EH31+[4]SRP!EH31+[4]KOL!EH31+[4]RUJ!EH31+[4]LIS!EH31+[4]STU!EH31+[4]PRO!EH31</f>
        <v>0</v>
      </c>
      <c r="F31" s="8">
        <f>[4]SIJ!EI31+[4]VELJ!EI31+[4]OŽU!EI31+[4]TRA!EI31+[4]SVI!EI31+[4]LIP!EI31+[4]SRP!EI31+[4]KOL!EI31+[4]RUJ!EI31+[4]LIS!EI31+[4]STU!EI31+[4]PRO!EI31</f>
        <v>0</v>
      </c>
      <c r="G31" s="8">
        <f>[4]SIJ!EJ31+[4]VELJ!EJ31+[4]OŽU!EJ31+[4]TRA!EJ31+[4]SVI!EJ31+[4]LIP!EJ31+[4]SRP!EJ31+[4]KOL!EJ31+[4]RUJ!EJ31+[4]LIS!EJ31+[4]STU!EJ31+[4]PRO!EJ31</f>
        <v>0</v>
      </c>
      <c r="H31" s="8">
        <f>[4]SIJ!EK31+[4]VELJ!EK31+[4]OŽU!EK31+[4]TRA!EK31+[4]SVI!EK31+[4]LIP!EK31+[4]SRP!EK31+[4]KOL!EK31+[4]RUJ!EK31+[4]LIS!EK31+[4]STU!EK31+[4]PRO!EK31</f>
        <v>0</v>
      </c>
      <c r="I31" s="8">
        <f>[4]SIJ!EL31+[4]VELJ!EL31+[4]OŽU!EL31+[4]TRA!EL31+[4]SVI!EL31+[4]LIP!EL31+[4]SRP!EL31+[4]KOL!EL31+[4]RUJ!EL31+[4]LIS!EL31+[4]STU!EL31+[4]PRO!EL31</f>
        <v>0</v>
      </c>
      <c r="J31" s="9">
        <f>[4]SIJ!EM31+[4]VELJ!EM31+[4]OŽU!EM31+[4]TRA!EM31+[4]SVI!EM31+[4]LIP!EM31+[4]SRP!EM31+[4]KOL!EM31+[4]RUJ!EM31+[4]LIS!EM31+[4]STU!EM31+[4]PRO!EM31</f>
        <v>0</v>
      </c>
    </row>
    <row r="32" spans="1:10">
      <c r="A32" s="44" t="s">
        <v>37</v>
      </c>
      <c r="B32" s="38"/>
      <c r="C32" s="8">
        <f>[4]SIJ!EF32+[4]VELJ!EF32+[4]OŽU!EF32+[4]TRA!EF32+[4]SVI!EF32+[4]LIP!EF32+[4]SRP!EF32+[4]KOL!EF32+[4]RUJ!EF32+[4]LIS!EF32+[4]STU!EF32+[4]PRO!EF32</f>
        <v>0</v>
      </c>
      <c r="D32" s="8">
        <f>[4]SIJ!EG32+[4]VELJ!EG32+[4]OŽU!EG32+[4]TRA!EG32+[4]SVI!EG32+[4]LIP!EG32+[4]SRP!EG32+[4]KOL!EG32+[4]RUJ!EG32+[4]LIS!EG32+[4]STU!EG32+[4]PRO!EG32</f>
        <v>0</v>
      </c>
      <c r="E32" s="8">
        <f>[4]SIJ!EH32+[4]VELJ!EH32+[4]OŽU!EH32+[4]TRA!EH32+[4]SVI!EH32+[4]LIP!EH32+[4]SRP!EH32+[4]KOL!EH32+[4]RUJ!EH32+[4]LIS!EH32+[4]STU!EH32+[4]PRO!EH32</f>
        <v>0</v>
      </c>
      <c r="F32" s="8">
        <f>[4]SIJ!EI32+[4]VELJ!EI32+[4]OŽU!EI32+[4]TRA!EI32+[4]SVI!EI32+[4]LIP!EI32+[4]SRP!EI32+[4]KOL!EI32+[4]RUJ!EI32+[4]LIS!EI32+[4]STU!EI32+[4]PRO!EI32</f>
        <v>0</v>
      </c>
      <c r="G32" s="8">
        <f>[4]SIJ!EJ32+[4]VELJ!EJ32+[4]OŽU!EJ32+[4]TRA!EJ32+[4]SVI!EJ32+[4]LIP!EJ32+[4]SRP!EJ32+[4]KOL!EJ32+[4]RUJ!EJ32+[4]LIS!EJ32+[4]STU!EJ32+[4]PRO!EJ32</f>
        <v>0</v>
      </c>
      <c r="H32" s="8">
        <f>[4]SIJ!EK32+[4]VELJ!EK32+[4]OŽU!EK32+[4]TRA!EK32+[4]SVI!EK32+[4]LIP!EK32+[4]SRP!EK32+[4]KOL!EK32+[4]RUJ!EK32+[4]LIS!EK32+[4]STU!EK32+[4]PRO!EK32</f>
        <v>0</v>
      </c>
      <c r="I32" s="8">
        <f>[4]SIJ!EL32+[4]VELJ!EL32+[4]OŽU!EL32+[4]TRA!EL32+[4]SVI!EL32+[4]LIP!EL32+[4]SRP!EL32+[4]KOL!EL32+[4]RUJ!EL32+[4]LIS!EL32+[4]STU!EL32+[4]PRO!EL32</f>
        <v>0</v>
      </c>
      <c r="J32" s="9">
        <f>[4]SIJ!EM32+[4]VELJ!EM32+[4]OŽU!EM32+[4]TRA!EM32+[4]SVI!EM32+[4]LIP!EM32+[4]SRP!EM32+[4]KOL!EM32+[4]RUJ!EM32+[4]LIS!EM32+[4]STU!EM32+[4]PRO!EM32</f>
        <v>0</v>
      </c>
    </row>
    <row r="33" spans="1:10">
      <c r="A33" s="44" t="s">
        <v>38</v>
      </c>
      <c r="B33" s="38"/>
      <c r="C33" s="8">
        <f>[4]SIJ!EF33+[4]VELJ!EF33+[4]OŽU!EF33+[4]TRA!EF33+[4]SVI!EF33+[4]LIP!EF33+[4]SRP!EF33+[4]KOL!EF33+[4]RUJ!EF33+[4]LIS!EF33+[4]STU!EF33+[4]PRO!EF33</f>
        <v>0</v>
      </c>
      <c r="D33" s="8">
        <f>[4]SIJ!EG33+[4]VELJ!EG33+[4]OŽU!EG33+[4]TRA!EG33+[4]SVI!EG33+[4]LIP!EG33+[4]SRP!EG33+[4]KOL!EG33+[4]RUJ!EG33+[4]LIS!EG33+[4]STU!EG33+[4]PRO!EG33</f>
        <v>0</v>
      </c>
      <c r="E33" s="8">
        <f>[4]SIJ!EH33+[4]VELJ!EH33+[4]OŽU!EH33+[4]TRA!EH33+[4]SVI!EH33+[4]LIP!EH33+[4]SRP!EH33+[4]KOL!EH33+[4]RUJ!EH33+[4]LIS!EH33+[4]STU!EH33+[4]PRO!EH33</f>
        <v>0</v>
      </c>
      <c r="F33" s="8">
        <f>[4]SIJ!EI33+[4]VELJ!EI33+[4]OŽU!EI33+[4]TRA!EI33+[4]SVI!EI33+[4]LIP!EI33+[4]SRP!EI33+[4]KOL!EI33+[4]RUJ!EI33+[4]LIS!EI33+[4]STU!EI33+[4]PRO!EI33</f>
        <v>0</v>
      </c>
      <c r="G33" s="8">
        <f>[4]SIJ!EJ33+[4]VELJ!EJ33+[4]OŽU!EJ33+[4]TRA!EJ33+[4]SVI!EJ33+[4]LIP!EJ33+[4]SRP!EJ33+[4]KOL!EJ33+[4]RUJ!EJ33+[4]LIS!EJ33+[4]STU!EJ33+[4]PRO!EJ33</f>
        <v>0</v>
      </c>
      <c r="H33" s="8">
        <f>[4]SIJ!EK33+[4]VELJ!EK33+[4]OŽU!EK33+[4]TRA!EK33+[4]SVI!EK33+[4]LIP!EK33+[4]SRP!EK33+[4]KOL!EK33+[4]RUJ!EK33+[4]LIS!EK33+[4]STU!EK33+[4]PRO!EK33</f>
        <v>0</v>
      </c>
      <c r="I33" s="8">
        <f>[4]SIJ!EL33+[4]VELJ!EL33+[4]OŽU!EL33+[4]TRA!EL33+[4]SVI!EL33+[4]LIP!EL33+[4]SRP!EL33+[4]KOL!EL33+[4]RUJ!EL33+[4]LIS!EL33+[4]STU!EL33+[4]PRO!EL33</f>
        <v>0</v>
      </c>
      <c r="J33" s="9">
        <f>[4]SIJ!EM33+[4]VELJ!EM33+[4]OŽU!EM33+[4]TRA!EM33+[4]SVI!EM33+[4]LIP!EM33+[4]SRP!EM33+[4]KOL!EM33+[4]RUJ!EM33+[4]LIS!EM33+[4]STU!EM33+[4]PRO!EM33</f>
        <v>0</v>
      </c>
    </row>
    <row r="34" spans="1:10">
      <c r="A34" s="44" t="s">
        <v>39</v>
      </c>
      <c r="B34" s="38"/>
      <c r="C34" s="8">
        <f>[4]SIJ!EF34+[4]VELJ!EF34+[4]OŽU!EF34+[4]TRA!EF34+[4]SVI!EF34+[4]LIP!EF34+[4]SRP!EF34+[4]KOL!EF34+[4]RUJ!EF34+[4]LIS!EF34+[4]STU!EF34+[4]PRO!EF34</f>
        <v>1</v>
      </c>
      <c r="D34" s="8">
        <f>[4]SIJ!EG34+[4]VELJ!EG34+[4]OŽU!EG34+[4]TRA!EG34+[4]SVI!EG34+[4]LIP!EG34+[4]SRP!EG34+[4]KOL!EG34+[4]RUJ!EG34+[4]LIS!EG34+[4]STU!EG34+[4]PRO!EG34</f>
        <v>1</v>
      </c>
      <c r="E34" s="8">
        <f>[4]SIJ!EH34+[4]VELJ!EH34+[4]OŽU!EH34+[4]TRA!EH34+[4]SVI!EH34+[4]LIP!EH34+[4]SRP!EH34+[4]KOL!EH34+[4]RUJ!EH34+[4]LIS!EH34+[4]STU!EH34+[4]PRO!EH34</f>
        <v>0</v>
      </c>
      <c r="F34" s="8">
        <f>[4]SIJ!EI34+[4]VELJ!EI34+[4]OŽU!EI34+[4]TRA!EI34+[4]SVI!EI34+[4]LIP!EI34+[4]SRP!EI34+[4]KOL!EI34+[4]RUJ!EI34+[4]LIS!EI34+[4]STU!EI34+[4]PRO!EI34</f>
        <v>2</v>
      </c>
      <c r="G34" s="8">
        <f>[4]SIJ!EJ34+[4]VELJ!EJ34+[4]OŽU!EJ34+[4]TRA!EJ34+[4]SVI!EJ34+[4]LIP!EJ34+[4]SRP!EJ34+[4]KOL!EJ34+[4]RUJ!EJ34+[4]LIS!EJ34+[4]STU!EJ34+[4]PRO!EJ34</f>
        <v>0</v>
      </c>
      <c r="H34" s="8">
        <f>[4]SIJ!EK34+[4]VELJ!EK34+[4]OŽU!EK34+[4]TRA!EK34+[4]SVI!EK34+[4]LIP!EK34+[4]SRP!EK34+[4]KOL!EK34+[4]RUJ!EK34+[4]LIS!EK34+[4]STU!EK34+[4]PRO!EK34</f>
        <v>1</v>
      </c>
      <c r="I34" s="8">
        <f>[4]SIJ!EL34+[4]VELJ!EL34+[4]OŽU!EL34+[4]TRA!EL34+[4]SVI!EL34+[4]LIP!EL34+[4]SRP!EL34+[4]KOL!EL34+[4]RUJ!EL34+[4]LIS!EL34+[4]STU!EL34+[4]PRO!EL34</f>
        <v>0</v>
      </c>
      <c r="J34" s="9">
        <f>[4]SIJ!EM34+[4]VELJ!EM34+[4]OŽU!EM34+[4]TRA!EM34+[4]SVI!EM34+[4]LIP!EM34+[4]SRP!EM34+[4]KOL!EM34+[4]RUJ!EM34+[4]LIS!EM34+[4]STU!EM34+[4]PRO!EM34</f>
        <v>2</v>
      </c>
    </row>
    <row r="35" spans="1:10">
      <c r="A35" s="44" t="s">
        <v>40</v>
      </c>
      <c r="B35" s="38"/>
      <c r="C35" s="8">
        <f>[4]SIJ!EF35+[4]VELJ!EF35+[4]OŽU!EF35+[4]TRA!EF35+[4]SVI!EF35+[4]LIP!EF35+[4]SRP!EF35+[4]KOL!EF35+[4]RUJ!EF35+[4]LIS!EF35+[4]STU!EF35+[4]PRO!EF35</f>
        <v>0</v>
      </c>
      <c r="D35" s="8">
        <f>[4]SIJ!EG35+[4]VELJ!EG35+[4]OŽU!EG35+[4]TRA!EG35+[4]SVI!EG35+[4]LIP!EG35+[4]SRP!EG35+[4]KOL!EG35+[4]RUJ!EG35+[4]LIS!EG35+[4]STU!EG35+[4]PRO!EG35</f>
        <v>0</v>
      </c>
      <c r="E35" s="8">
        <f>[4]SIJ!EH35+[4]VELJ!EH35+[4]OŽU!EH35+[4]TRA!EH35+[4]SVI!EH35+[4]LIP!EH35+[4]SRP!EH35+[4]KOL!EH35+[4]RUJ!EH35+[4]LIS!EH35+[4]STU!EH35+[4]PRO!EH35</f>
        <v>0</v>
      </c>
      <c r="F35" s="8">
        <f>[4]SIJ!EI35+[4]VELJ!EI35+[4]OŽU!EI35+[4]TRA!EI35+[4]SVI!EI35+[4]LIP!EI35+[4]SRP!EI35+[4]KOL!EI35+[4]RUJ!EI35+[4]LIS!EI35+[4]STU!EI35+[4]PRO!EI35</f>
        <v>0</v>
      </c>
      <c r="G35" s="8">
        <f>[4]SIJ!EJ35+[4]VELJ!EJ35+[4]OŽU!EJ35+[4]TRA!EJ35+[4]SVI!EJ35+[4]LIP!EJ35+[4]SRP!EJ35+[4]KOL!EJ35+[4]RUJ!EJ35+[4]LIS!EJ35+[4]STU!EJ35+[4]PRO!EJ35</f>
        <v>0</v>
      </c>
      <c r="H35" s="8">
        <f>[4]SIJ!EK35+[4]VELJ!EK35+[4]OŽU!EK35+[4]TRA!EK35+[4]SVI!EK35+[4]LIP!EK35+[4]SRP!EK35+[4]KOL!EK35+[4]RUJ!EK35+[4]LIS!EK35+[4]STU!EK35+[4]PRO!EK35</f>
        <v>0</v>
      </c>
      <c r="I35" s="8">
        <f>[4]SIJ!EL35+[4]VELJ!EL35+[4]OŽU!EL35+[4]TRA!EL35+[4]SVI!EL35+[4]LIP!EL35+[4]SRP!EL35+[4]KOL!EL35+[4]RUJ!EL35+[4]LIS!EL35+[4]STU!EL35+[4]PRO!EL35</f>
        <v>0</v>
      </c>
      <c r="J35" s="9">
        <f>[4]SIJ!EM35+[4]VELJ!EM35+[4]OŽU!EM35+[4]TRA!EM35+[4]SVI!EM35+[4]LIP!EM35+[4]SRP!EM35+[4]KOL!EM35+[4]RUJ!EM35+[4]LIS!EM35+[4]STU!EM35+[4]PRO!EM35</f>
        <v>0</v>
      </c>
    </row>
    <row r="36" spans="1:10">
      <c r="A36" s="6" t="s">
        <v>41</v>
      </c>
      <c r="B36" s="7"/>
      <c r="C36" s="8">
        <f>[4]SIJ!EF36+[4]VELJ!EF36+[4]OŽU!EF36+[4]TRA!EF36+[4]SVI!EF36+[4]LIP!EF36+[4]SRP!EF36+[4]KOL!EF36+[4]RUJ!EF36+[4]LIS!EF36+[4]STU!EF36+[4]PRO!EF36</f>
        <v>1</v>
      </c>
      <c r="D36" s="8">
        <f>[4]SIJ!EG36+[4]VELJ!EG36+[4]OŽU!EG36+[4]TRA!EG36+[4]SVI!EG36+[4]LIP!EG36+[4]SRP!EG36+[4]KOL!EG36+[4]RUJ!EG36+[4]LIS!EG36+[4]STU!EG36+[4]PRO!EG36</f>
        <v>1</v>
      </c>
      <c r="E36" s="8">
        <f>[4]SIJ!EH36+[4]VELJ!EH36+[4]OŽU!EH36+[4]TRA!EH36+[4]SVI!EH36+[4]LIP!EH36+[4]SRP!EH36+[4]KOL!EH36+[4]RUJ!EH36+[4]LIS!EH36+[4]STU!EH36+[4]PRO!EH36</f>
        <v>0</v>
      </c>
      <c r="F36" s="8">
        <f>[4]SIJ!EI36+[4]VELJ!EI36+[4]OŽU!EI36+[4]TRA!EI36+[4]SVI!EI36+[4]LIP!EI36+[4]SRP!EI36+[4]KOL!EI36+[4]RUJ!EI36+[4]LIS!EI36+[4]STU!EI36+[4]PRO!EI36</f>
        <v>2</v>
      </c>
      <c r="G36" s="8">
        <f>[4]SIJ!EJ36+[4]VELJ!EJ36+[4]OŽU!EJ36+[4]TRA!EJ36+[4]SVI!EJ36+[4]LIP!EJ36+[4]SRP!EJ36+[4]KOL!EJ36+[4]RUJ!EJ36+[4]LIS!EJ36+[4]STU!EJ36+[4]PRO!EJ36</f>
        <v>0</v>
      </c>
      <c r="H36" s="8">
        <f>[4]SIJ!EK36+[4]VELJ!EK36+[4]OŽU!EK36+[4]TRA!EK36+[4]SVI!EK36+[4]LIP!EK36+[4]SRP!EK36+[4]KOL!EK36+[4]RUJ!EK36+[4]LIS!EK36+[4]STU!EK36+[4]PRO!EK36</f>
        <v>1</v>
      </c>
      <c r="I36" s="8">
        <f>[4]SIJ!EL36+[4]VELJ!EL36+[4]OŽU!EL36+[4]TRA!EL36+[4]SVI!EL36+[4]LIP!EL36+[4]SRP!EL36+[4]KOL!EL36+[4]RUJ!EL36+[4]LIS!EL36+[4]STU!EL36+[4]PRO!EL36</f>
        <v>0</v>
      </c>
      <c r="J36" s="9">
        <f>[4]SIJ!EM36+[4]VELJ!EM36+[4]OŽU!EM36+[4]TRA!EM36+[4]SVI!EM36+[4]LIP!EM36+[4]SRP!EM36+[4]KOL!EM36+[4]RUJ!EM36+[4]LIS!EM36+[4]STU!EM36+[4]PRO!EM36</f>
        <v>2</v>
      </c>
    </row>
    <row r="37" spans="1:10">
      <c r="A37" s="11" t="s">
        <v>42</v>
      </c>
      <c r="B37" s="13"/>
      <c r="C37" s="8">
        <f>[4]SIJ!EF37+[4]VELJ!EF37+[4]OŽU!EF37+[4]TRA!EF37+[4]SVI!EF37+[4]LIP!EF37+[4]SRP!EF37+[4]KOL!EF37+[4]RUJ!EF37+[4]LIS!EF37+[4]STU!EF37+[4]PRO!EF37</f>
        <v>244</v>
      </c>
      <c r="D37" s="8">
        <f>[4]SIJ!EG37+[4]VELJ!EG37+[4]OŽU!EG37+[4]TRA!EG37+[4]SVI!EG37+[4]LIP!EG37+[4]SRP!EG37+[4]KOL!EG37+[4]RUJ!EG37+[4]LIS!EG37+[4]STU!EG37+[4]PRO!EG37</f>
        <v>215</v>
      </c>
      <c r="E37" s="8">
        <f>[4]SIJ!EH37+[4]VELJ!EH37+[4]OŽU!EH37+[4]TRA!EH37+[4]SVI!EH37+[4]LIP!EH37+[4]SRP!EH37+[4]KOL!EH37+[4]RUJ!EH37+[4]LIS!EH37+[4]STU!EH37+[4]PRO!EH37</f>
        <v>29</v>
      </c>
      <c r="F37" s="8">
        <f>[4]SIJ!EI37+[4]VELJ!EI37+[4]OŽU!EI37+[4]TRA!EI37+[4]SVI!EI37+[4]LIP!EI37+[4]SRP!EI37+[4]KOL!EI37+[4]RUJ!EI37+[4]LIS!EI37+[4]STU!EI37+[4]PRO!EI37</f>
        <v>667</v>
      </c>
      <c r="G37" s="8">
        <f>[4]SIJ!EJ37+[4]VELJ!EJ37+[4]OŽU!EJ37+[4]TRA!EJ37+[4]SVI!EJ37+[4]LIP!EJ37+[4]SRP!EJ37+[4]KOL!EJ37+[4]RUJ!EJ37+[4]LIS!EJ37+[4]STU!EJ37+[4]PRO!EJ37</f>
        <v>103</v>
      </c>
      <c r="H37" s="8">
        <f>[4]SIJ!EK37+[4]VELJ!EK37+[4]OŽU!EK37+[4]TRA!EK37+[4]SVI!EK37+[4]LIP!EK37+[4]SRP!EK37+[4]KOL!EK37+[4]RUJ!EK37+[4]LIS!EK37+[4]STU!EK37+[4]PRO!EK37</f>
        <v>264</v>
      </c>
      <c r="I37" s="8">
        <f>[4]SIJ!EL37+[4]VELJ!EL37+[4]OŽU!EL37+[4]TRA!EL37+[4]SVI!EL37+[4]LIP!EL37+[4]SRP!EL37+[4]KOL!EL37+[4]RUJ!EL37+[4]LIS!EL37+[4]STU!EL37+[4]PRO!EL37</f>
        <v>40</v>
      </c>
      <c r="J37" s="9">
        <f>[4]SIJ!EM37+[4]VELJ!EM37+[4]OŽU!EM37+[4]TRA!EM37+[4]SVI!EM37+[4]LIP!EM37+[4]SRP!EM37+[4]KOL!EM37+[4]RUJ!EM37+[4]LIS!EM37+[4]STU!EM37+[4]PRO!EM37</f>
        <v>840</v>
      </c>
    </row>
    <row r="38" spans="1:10">
      <c r="A38" s="5" t="s">
        <v>43</v>
      </c>
      <c r="B38" s="40"/>
      <c r="C38" s="40"/>
      <c r="D38" s="40"/>
      <c r="E38" s="40"/>
      <c r="F38" s="40"/>
      <c r="G38" s="40"/>
      <c r="H38" s="40"/>
      <c r="I38" s="40"/>
      <c r="J38" s="41"/>
    </row>
    <row r="39" spans="1:10">
      <c r="A39" s="6" t="s">
        <v>44</v>
      </c>
      <c r="B39" s="7"/>
      <c r="C39" s="8">
        <f>[4]SIJ!EF39+[4]VELJ!EF39+[4]OŽU!EF39+[4]TRA!EF39+[4]SVI!EF39+[4]LIP!EF39+[4]SRP!EF39+[4]KOL!EF39+[4]RUJ!EF39+[4]LIS!EF39+[4]STU!EF39+[4]PRO!EF39</f>
        <v>0</v>
      </c>
      <c r="D39" s="8">
        <f>[4]SIJ!EG39+[4]VELJ!EG39+[4]OŽU!EG39+[4]TRA!EG39+[4]SVI!EG39+[4]LIP!EG39+[4]SRP!EG39+[4]KOL!EG39+[4]RUJ!EG39+[4]LIS!EG39+[4]STU!EG39+[4]PRO!EG39</f>
        <v>0</v>
      </c>
      <c r="E39" s="8">
        <f>[4]SIJ!EH39+[4]VELJ!EH39+[4]OŽU!EH39+[4]TRA!EH39+[4]SVI!EH39+[4]LIP!EH39+[4]SRP!EH39+[4]KOL!EH39+[4]RUJ!EH39+[4]LIS!EH39+[4]STU!EH39+[4]PRO!EH39</f>
        <v>0</v>
      </c>
      <c r="F39" s="8">
        <f>[4]SIJ!EI39+[4]VELJ!EI39+[4]OŽU!EI39+[4]TRA!EI39+[4]SVI!EI39+[4]LIP!EI39+[4]SRP!EI39+[4]KOL!EI39+[4]RUJ!EI39+[4]LIS!EI39+[4]STU!EI39+[4]PRO!EI39</f>
        <v>0</v>
      </c>
      <c r="G39" s="8">
        <f>[4]SIJ!EJ39+[4]VELJ!EJ39+[4]OŽU!EJ39+[4]TRA!EJ39+[4]SVI!EJ39+[4]LIP!EJ39+[4]SRP!EJ39+[4]KOL!EJ39+[4]RUJ!EJ39+[4]LIS!EJ39+[4]STU!EJ39+[4]PRO!EJ39</f>
        <v>0</v>
      </c>
      <c r="H39" s="8">
        <f>[4]SIJ!EK39+[4]VELJ!EK39+[4]OŽU!EK39+[4]TRA!EK39+[4]SVI!EK39+[4]LIP!EK39+[4]SRP!EK39+[4]KOL!EK39+[4]RUJ!EK39+[4]LIS!EK39+[4]STU!EK39+[4]PRO!EK39</f>
        <v>0</v>
      </c>
      <c r="I39" s="8">
        <f>[4]SIJ!EL39+[4]VELJ!EL39+[4]OŽU!EL39+[4]TRA!EL39+[4]SVI!EL39+[4]LIP!EL39+[4]SRP!EL39+[4]KOL!EL39+[4]RUJ!EL39+[4]LIS!EL39+[4]STU!EL39+[4]PRO!EL39</f>
        <v>0</v>
      </c>
      <c r="J39" s="9">
        <f>[4]SIJ!EM39+[4]VELJ!EM39+[4]OŽU!EM39+[4]TRA!EM39+[4]SVI!EM39+[4]LIP!EM39+[4]SRP!EM39+[4]KOL!EM39+[4]RUJ!EM39+[4]LIS!EM39+[4]STU!EM39+[4]PRO!EM39</f>
        <v>0</v>
      </c>
    </row>
    <row r="40" spans="1:10">
      <c r="A40" s="6" t="s">
        <v>45</v>
      </c>
      <c r="B40" s="7"/>
      <c r="C40" s="8">
        <f>[4]SIJ!EF40+[4]VELJ!EF40+[4]OŽU!EF40+[4]TRA!EF40+[4]SVI!EF40+[4]LIP!EF40+[4]SRP!EF40+[4]KOL!EF40+[4]RUJ!EF40+[4]LIS!EF40+[4]STU!EF40+[4]PRO!EF40</f>
        <v>0</v>
      </c>
      <c r="D40" s="8">
        <f>[4]SIJ!EG40+[4]VELJ!EG40+[4]OŽU!EG40+[4]TRA!EG40+[4]SVI!EG40+[4]LIP!EG40+[4]SRP!EG40+[4]KOL!EG40+[4]RUJ!EG40+[4]LIS!EG40+[4]STU!EG40+[4]PRO!EG40</f>
        <v>0</v>
      </c>
      <c r="E40" s="8">
        <f>[4]SIJ!EH40+[4]VELJ!EH40+[4]OŽU!EH40+[4]TRA!EH40+[4]SVI!EH40+[4]LIP!EH40+[4]SRP!EH40+[4]KOL!EH40+[4]RUJ!EH40+[4]LIS!EH40+[4]STU!EH40+[4]PRO!EH40</f>
        <v>0</v>
      </c>
      <c r="F40" s="8">
        <f>[4]SIJ!EI40+[4]VELJ!EI40+[4]OŽU!EI40+[4]TRA!EI40+[4]SVI!EI40+[4]LIP!EI40+[4]SRP!EI40+[4]KOL!EI40+[4]RUJ!EI40+[4]LIS!EI40+[4]STU!EI40+[4]PRO!EI40</f>
        <v>0</v>
      </c>
      <c r="G40" s="8">
        <f>[4]SIJ!EJ40+[4]VELJ!EJ40+[4]OŽU!EJ40+[4]TRA!EJ40+[4]SVI!EJ40+[4]LIP!EJ40+[4]SRP!EJ40+[4]KOL!EJ40+[4]RUJ!EJ40+[4]LIS!EJ40+[4]STU!EJ40+[4]PRO!EJ40</f>
        <v>0</v>
      </c>
      <c r="H40" s="8">
        <f>[4]SIJ!EK40+[4]VELJ!EK40+[4]OŽU!EK40+[4]TRA!EK40+[4]SVI!EK40+[4]LIP!EK40+[4]SRP!EK40+[4]KOL!EK40+[4]RUJ!EK40+[4]LIS!EK40+[4]STU!EK40+[4]PRO!EK40</f>
        <v>0</v>
      </c>
      <c r="I40" s="8">
        <f>[4]SIJ!EL40+[4]VELJ!EL40+[4]OŽU!EL40+[4]TRA!EL40+[4]SVI!EL40+[4]LIP!EL40+[4]SRP!EL40+[4]KOL!EL40+[4]RUJ!EL40+[4]LIS!EL40+[4]STU!EL40+[4]PRO!EL40</f>
        <v>0</v>
      </c>
      <c r="J40" s="9">
        <f>[4]SIJ!EM40+[4]VELJ!EM40+[4]OŽU!EM40+[4]TRA!EM40+[4]SVI!EM40+[4]LIP!EM40+[4]SRP!EM40+[4]KOL!EM40+[4]RUJ!EM40+[4]LIS!EM40+[4]STU!EM40+[4]PRO!EM40</f>
        <v>0</v>
      </c>
    </row>
    <row r="41" spans="1:10">
      <c r="A41" s="44" t="s">
        <v>46</v>
      </c>
      <c r="B41" s="38"/>
      <c r="C41" s="8">
        <f>[4]SIJ!EF41+[4]VELJ!EF41+[4]OŽU!EF41+[4]TRA!EF41+[4]SVI!EF41+[4]LIP!EF41+[4]SRP!EF41+[4]KOL!EF41+[4]RUJ!EF41+[4]LIS!EF41+[4]STU!EF41+[4]PRO!EF41</f>
        <v>4</v>
      </c>
      <c r="D41" s="8">
        <f>[4]SIJ!EG41+[4]VELJ!EG41+[4]OŽU!EG41+[4]TRA!EG41+[4]SVI!EG41+[4]LIP!EG41+[4]SRP!EG41+[4]KOL!EG41+[4]RUJ!EG41+[4]LIS!EG41+[4]STU!EG41+[4]PRO!EG41</f>
        <v>4</v>
      </c>
      <c r="E41" s="8">
        <f>[4]SIJ!EH41+[4]VELJ!EH41+[4]OŽU!EH41+[4]TRA!EH41+[4]SVI!EH41+[4]LIP!EH41+[4]SRP!EH41+[4]KOL!EH41+[4]RUJ!EH41+[4]LIS!EH41+[4]STU!EH41+[4]PRO!EH41</f>
        <v>0</v>
      </c>
      <c r="F41" s="8">
        <f>[4]SIJ!EI41+[4]VELJ!EI41+[4]OŽU!EI41+[4]TRA!EI41+[4]SVI!EI41+[4]LIP!EI41+[4]SRP!EI41+[4]KOL!EI41+[4]RUJ!EI41+[4]LIS!EI41+[4]STU!EI41+[4]PRO!EI41</f>
        <v>10</v>
      </c>
      <c r="G41" s="8">
        <f>[4]SIJ!EJ41+[4]VELJ!EJ41+[4]OŽU!EJ41+[4]TRA!EJ41+[4]SVI!EJ41+[4]LIP!EJ41+[4]SRP!EJ41+[4]KOL!EJ41+[4]RUJ!EJ41+[4]LIS!EJ41+[4]STU!EJ41+[4]PRO!EJ41</f>
        <v>0</v>
      </c>
      <c r="H41" s="8">
        <f>[4]SIJ!EK41+[4]VELJ!EK41+[4]OŽU!EK41+[4]TRA!EK41+[4]SVI!EK41+[4]LIP!EK41+[4]SRP!EK41+[4]KOL!EK41+[4]RUJ!EK41+[4]LIS!EK41+[4]STU!EK41+[4]PRO!EK41</f>
        <v>4</v>
      </c>
      <c r="I41" s="8">
        <f>[4]SIJ!EL41+[4]VELJ!EL41+[4]OŽU!EL41+[4]TRA!EL41+[4]SVI!EL41+[4]LIP!EL41+[4]SRP!EL41+[4]KOL!EL41+[4]RUJ!EL41+[4]LIS!EL41+[4]STU!EL41+[4]PRO!EL41</f>
        <v>0</v>
      </c>
      <c r="J41" s="9">
        <f>[4]SIJ!EM41+[4]VELJ!EM41+[4]OŽU!EM41+[4]TRA!EM41+[4]SVI!EM41+[4]LIP!EM41+[4]SRP!EM41+[4]KOL!EM41+[4]RUJ!EM41+[4]LIS!EM41+[4]STU!EM41+[4]PRO!EM41</f>
        <v>7</v>
      </c>
    </row>
    <row r="42" spans="1:10">
      <c r="A42" s="44" t="s">
        <v>47</v>
      </c>
      <c r="B42" s="38"/>
      <c r="C42" s="8">
        <f>[4]SIJ!EF42+[4]VELJ!EF42+[4]OŽU!EF42+[4]TRA!EF42+[4]SVI!EF42+[4]LIP!EF42+[4]SRP!EF42+[4]KOL!EF42+[4]RUJ!EF42+[4]LIS!EF42+[4]STU!EF42+[4]PRO!EF42</f>
        <v>180</v>
      </c>
      <c r="D42" s="8">
        <f>[4]SIJ!EG42+[4]VELJ!EG42+[4]OŽU!EG42+[4]TRA!EG42+[4]SVI!EG42+[4]LIP!EG42+[4]SRP!EG42+[4]KOL!EG42+[4]RUJ!EG42+[4]LIS!EG42+[4]STU!EG42+[4]PRO!EG42</f>
        <v>164</v>
      </c>
      <c r="E42" s="8">
        <f>[4]SIJ!EH42+[4]VELJ!EH42+[4]OŽU!EH42+[4]TRA!EH42+[4]SVI!EH42+[4]LIP!EH42+[4]SRP!EH42+[4]KOL!EH42+[4]RUJ!EH42+[4]LIS!EH42+[4]STU!EH42+[4]PRO!EH42</f>
        <v>16</v>
      </c>
      <c r="F42" s="8">
        <f>[4]SIJ!EI42+[4]VELJ!EI42+[4]OŽU!EI42+[4]TRA!EI42+[4]SVI!EI42+[4]LIP!EI42+[4]SRP!EI42+[4]KOL!EI42+[4]RUJ!EI42+[4]LIS!EI42+[4]STU!EI42+[4]PRO!EI42</f>
        <v>547</v>
      </c>
      <c r="G42" s="8">
        <f>[4]SIJ!EJ42+[4]VELJ!EJ42+[4]OŽU!EJ42+[4]TRA!EJ42+[4]SVI!EJ42+[4]LIP!EJ42+[4]SRP!EJ42+[4]KOL!EJ42+[4]RUJ!EJ42+[4]LIS!EJ42+[4]STU!EJ42+[4]PRO!EJ42</f>
        <v>50</v>
      </c>
      <c r="H42" s="8">
        <f>[4]SIJ!EK42+[4]VELJ!EK42+[4]OŽU!EK42+[4]TRA!EK42+[4]SVI!EK42+[4]LIP!EK42+[4]SRP!EK42+[4]KOL!EK42+[4]RUJ!EK42+[4]LIS!EK42+[4]STU!EK42+[4]PRO!EK42</f>
        <v>194</v>
      </c>
      <c r="I42" s="8">
        <f>[4]SIJ!EL42+[4]VELJ!EL42+[4]OŽU!EL42+[4]TRA!EL42+[4]SVI!EL42+[4]LIP!EL42+[4]SRP!EL42+[4]KOL!EL42+[4]RUJ!EL42+[4]LIS!EL42+[4]STU!EL42+[4]PRO!EL42</f>
        <v>17</v>
      </c>
      <c r="J42" s="9">
        <f>[4]SIJ!EM42+[4]VELJ!EM42+[4]OŽU!EM42+[4]TRA!EM42+[4]SVI!EM42+[4]LIP!EM42+[4]SRP!EM42+[4]KOL!EM42+[4]RUJ!EM42+[4]LIS!EM42+[4]STU!EM42+[4]PRO!EM42</f>
        <v>555</v>
      </c>
    </row>
    <row r="43" spans="1:10">
      <c r="A43" s="44" t="s">
        <v>48</v>
      </c>
      <c r="B43" s="38"/>
      <c r="C43" s="8">
        <f>[4]SIJ!EF43+[4]VELJ!EF43+[4]OŽU!EF43+[4]TRA!EF43+[4]SVI!EF43+[4]LIP!EF43+[4]SRP!EF43+[4]KOL!EF43+[4]RUJ!EF43+[4]LIS!EF43+[4]STU!EF43+[4]PRO!EF43</f>
        <v>3</v>
      </c>
      <c r="D43" s="8">
        <f>[4]SIJ!EG43+[4]VELJ!EG43+[4]OŽU!EG43+[4]TRA!EG43+[4]SVI!EG43+[4]LIP!EG43+[4]SRP!EG43+[4]KOL!EG43+[4]RUJ!EG43+[4]LIS!EG43+[4]STU!EG43+[4]PRO!EG43</f>
        <v>3</v>
      </c>
      <c r="E43" s="8">
        <f>[4]SIJ!EH43+[4]VELJ!EH43+[4]OŽU!EH43+[4]TRA!EH43+[4]SVI!EH43+[4]LIP!EH43+[4]SRP!EH43+[4]KOL!EH43+[4]RUJ!EH43+[4]LIS!EH43+[4]STU!EH43+[4]PRO!EH43</f>
        <v>0</v>
      </c>
      <c r="F43" s="8">
        <f>[4]SIJ!EI43+[4]VELJ!EI43+[4]OŽU!EI43+[4]TRA!EI43+[4]SVI!EI43+[4]LIP!EI43+[4]SRP!EI43+[4]KOL!EI43+[4]RUJ!EI43+[4]LIS!EI43+[4]STU!EI43+[4]PRO!EI43</f>
        <v>11</v>
      </c>
      <c r="G43" s="8">
        <f>[4]SIJ!EJ43+[4]VELJ!EJ43+[4]OŽU!EJ43+[4]TRA!EJ43+[4]SVI!EJ43+[4]LIP!EJ43+[4]SRP!EJ43+[4]KOL!EJ43+[4]RUJ!EJ43+[4]LIS!EJ43+[4]STU!EJ43+[4]PRO!EJ43</f>
        <v>0</v>
      </c>
      <c r="H43" s="8">
        <f>[4]SIJ!EK43+[4]VELJ!EK43+[4]OŽU!EK43+[4]TRA!EK43+[4]SVI!EK43+[4]LIP!EK43+[4]SRP!EK43+[4]KOL!EK43+[4]RUJ!EK43+[4]LIS!EK43+[4]STU!EK43+[4]PRO!EK43</f>
        <v>4</v>
      </c>
      <c r="I43" s="8">
        <f>[4]SIJ!EL43+[4]VELJ!EL43+[4]OŽU!EL43+[4]TRA!EL43+[4]SVI!EL43+[4]LIP!EL43+[4]SRP!EL43+[4]KOL!EL43+[4]RUJ!EL43+[4]LIS!EL43+[4]STU!EL43+[4]PRO!EL43</f>
        <v>0</v>
      </c>
      <c r="J43" s="9">
        <f>[4]SIJ!EM43+[4]VELJ!EM43+[4]OŽU!EM43+[4]TRA!EM43+[4]SVI!EM43+[4]LIP!EM43+[4]SRP!EM43+[4]KOL!EM43+[4]RUJ!EM43+[4]LIS!EM43+[4]STU!EM43+[4]PRO!EM43</f>
        <v>11</v>
      </c>
    </row>
    <row r="44" spans="1:10">
      <c r="A44" s="6" t="s">
        <v>49</v>
      </c>
      <c r="B44" s="7"/>
      <c r="C44" s="8">
        <f>[4]SIJ!EF44+[4]VELJ!EF44+[4]OŽU!EF44+[4]TRA!EF44+[4]SVI!EF44+[4]LIP!EF44+[4]SRP!EF44+[4]KOL!EF44+[4]RUJ!EF44+[4]LIS!EF44+[4]STU!EF44+[4]PRO!EF44</f>
        <v>187</v>
      </c>
      <c r="D44" s="8">
        <f>[4]SIJ!EG44+[4]VELJ!EG44+[4]OŽU!EG44+[4]TRA!EG44+[4]SVI!EG44+[4]LIP!EG44+[4]SRP!EG44+[4]KOL!EG44+[4]RUJ!EG44+[4]LIS!EG44+[4]STU!EG44+[4]PRO!EG44</f>
        <v>171</v>
      </c>
      <c r="E44" s="8">
        <f>[4]SIJ!EH44+[4]VELJ!EH44+[4]OŽU!EH44+[4]TRA!EH44+[4]SVI!EH44+[4]LIP!EH44+[4]SRP!EH44+[4]KOL!EH44+[4]RUJ!EH44+[4]LIS!EH44+[4]STU!EH44+[4]PRO!EH44</f>
        <v>16</v>
      </c>
      <c r="F44" s="8">
        <f>[4]SIJ!EI44+[4]VELJ!EI44+[4]OŽU!EI44+[4]TRA!EI44+[4]SVI!EI44+[4]LIP!EI44+[4]SRP!EI44+[4]KOL!EI44+[4]RUJ!EI44+[4]LIS!EI44+[4]STU!EI44+[4]PRO!EI44</f>
        <v>568</v>
      </c>
      <c r="G44" s="8">
        <f>[4]SIJ!EJ44+[4]VELJ!EJ44+[4]OŽU!EJ44+[4]TRA!EJ44+[4]SVI!EJ44+[4]LIP!EJ44+[4]SRP!EJ44+[4]KOL!EJ44+[4]RUJ!EJ44+[4]LIS!EJ44+[4]STU!EJ44+[4]PRO!EJ44</f>
        <v>50</v>
      </c>
      <c r="H44" s="8">
        <f>[4]SIJ!EK44+[4]VELJ!EK44+[4]OŽU!EK44+[4]TRA!EK44+[4]SVI!EK44+[4]LIP!EK44+[4]SRP!EK44+[4]KOL!EK44+[4]RUJ!EK44+[4]LIS!EK44+[4]STU!EK44+[4]PRO!EK44</f>
        <v>202</v>
      </c>
      <c r="I44" s="8">
        <f>[4]SIJ!EL44+[4]VELJ!EL44+[4]OŽU!EL44+[4]TRA!EL44+[4]SVI!EL44+[4]LIP!EL44+[4]SRP!EL44+[4]KOL!EL44+[4]RUJ!EL44+[4]LIS!EL44+[4]STU!EL44+[4]PRO!EL44</f>
        <v>17</v>
      </c>
      <c r="J44" s="9">
        <f>[4]SIJ!EM44+[4]VELJ!EM44+[4]OŽU!EM44+[4]TRA!EM44+[4]SVI!EM44+[4]LIP!EM44+[4]SRP!EM44+[4]KOL!EM44+[4]RUJ!EM44+[4]LIS!EM44+[4]STU!EM44+[4]PRO!EM44</f>
        <v>573</v>
      </c>
    </row>
    <row r="45" spans="1:10">
      <c r="A45" s="11" t="s">
        <v>50</v>
      </c>
      <c r="B45" s="13"/>
      <c r="C45" s="8">
        <f>[4]SIJ!EF45+[4]VELJ!EF45+[4]OŽU!EF45+[4]TRA!EF45+[4]SVI!EF45+[4]LIP!EF45+[4]SRP!EF45+[4]KOL!EF45+[4]RUJ!EF45+[4]LIS!EF45+[4]STU!EF45+[4]PRO!EF45</f>
        <v>187</v>
      </c>
      <c r="D45" s="8">
        <f>[4]SIJ!EG45+[4]VELJ!EG45+[4]OŽU!EG45+[4]TRA!EG45+[4]SVI!EG45+[4]LIP!EG45+[4]SRP!EG45+[4]KOL!EG45+[4]RUJ!EG45+[4]LIS!EG45+[4]STU!EG45+[4]PRO!EG45</f>
        <v>171</v>
      </c>
      <c r="E45" s="8">
        <f>[4]SIJ!EH45+[4]VELJ!EH45+[4]OŽU!EH45+[4]TRA!EH45+[4]SVI!EH45+[4]LIP!EH45+[4]SRP!EH45+[4]KOL!EH45+[4]RUJ!EH45+[4]LIS!EH45+[4]STU!EH45+[4]PRO!EH45</f>
        <v>16</v>
      </c>
      <c r="F45" s="8">
        <f>[4]SIJ!EI45+[4]VELJ!EI45+[4]OŽU!EI45+[4]TRA!EI45+[4]SVI!EI45+[4]LIP!EI45+[4]SRP!EI45+[4]KOL!EI45+[4]RUJ!EI45+[4]LIS!EI45+[4]STU!EI45+[4]PRO!EI45</f>
        <v>568</v>
      </c>
      <c r="G45" s="8">
        <f>[4]SIJ!EJ45+[4]VELJ!EJ45+[4]OŽU!EJ45+[4]TRA!EJ45+[4]SVI!EJ45+[4]LIP!EJ45+[4]SRP!EJ45+[4]KOL!EJ45+[4]RUJ!EJ45+[4]LIS!EJ45+[4]STU!EJ45+[4]PRO!EJ45</f>
        <v>50</v>
      </c>
      <c r="H45" s="8">
        <f>[4]SIJ!EK45+[4]VELJ!EK45+[4]OŽU!EK45+[4]TRA!EK45+[4]SVI!EK45+[4]LIP!EK45+[4]SRP!EK45+[4]KOL!EK45+[4]RUJ!EK45+[4]LIS!EK45+[4]STU!EK45+[4]PRO!EK45</f>
        <v>202</v>
      </c>
      <c r="I45" s="8">
        <f>[4]SIJ!EL45+[4]VELJ!EL45+[4]OŽU!EL45+[4]TRA!EL45+[4]SVI!EL45+[4]LIP!EL45+[4]SRP!EL45+[4]KOL!EL45+[4]RUJ!EL45+[4]LIS!EL45+[4]STU!EL45+[4]PRO!EL45</f>
        <v>17</v>
      </c>
      <c r="J45" s="9">
        <f>[4]SIJ!EM45+[4]VELJ!EM45+[4]OŽU!EM45+[4]TRA!EM45+[4]SVI!EM45+[4]LIP!EM45+[4]SRP!EM45+[4]KOL!EM45+[4]RUJ!EM45+[4]LIS!EM45+[4]STU!EM45+[4]PRO!EM45</f>
        <v>573</v>
      </c>
    </row>
    <row r="46" spans="1:10" ht="13.5" thickBot="1">
      <c r="A46" s="14" t="s">
        <v>51</v>
      </c>
      <c r="B46" s="15"/>
      <c r="C46" s="16">
        <f>[4]SIJ!EF46+[4]VELJ!EF46+[4]OŽU!EF46+[4]TRA!EF46+[4]SVI!EF46+[4]LIP!EF46+[4]SRP!EF46+[4]KOL!EF46+[4]RUJ!EF46+[4]LIS!EF46+[4]STU!EF46+[4]PRO!EF46</f>
        <v>1357</v>
      </c>
      <c r="D46" s="16">
        <f>[4]SIJ!EG46+[4]VELJ!EG46+[4]OŽU!EG46+[4]TRA!EG46+[4]SVI!EG46+[4]LIP!EG46+[4]SRP!EG46+[4]KOL!EG46+[4]RUJ!EG46+[4]LIS!EG46+[4]STU!EG46+[4]PRO!EG46</f>
        <v>1084</v>
      </c>
      <c r="E46" s="16">
        <f>[4]SIJ!EH46+[4]VELJ!EH46+[4]OŽU!EH46+[4]TRA!EH46+[4]SVI!EH46+[4]LIP!EH46+[4]SRP!EH46+[4]KOL!EH46+[4]RUJ!EH46+[4]LIS!EH46+[4]STU!EH46+[4]PRO!EH46</f>
        <v>272</v>
      </c>
      <c r="F46" s="16">
        <f>[4]SIJ!EI46+[4]VELJ!EI46+[4]OŽU!EI46+[4]TRA!EI46+[4]SVI!EI46+[4]LIP!EI46+[4]SRP!EI46+[4]KOL!EI46+[4]RUJ!EI46+[4]LIS!EI46+[4]STU!EI46+[4]PRO!EI46</f>
        <v>3653</v>
      </c>
      <c r="G46" s="16">
        <f>[4]SIJ!EJ46+[4]VELJ!EJ46+[4]OŽU!EJ46+[4]TRA!EJ46+[4]SVI!EJ46+[4]LIP!EJ46+[4]SRP!EJ46+[4]KOL!EJ46+[4]RUJ!EJ46+[4]LIS!EJ46+[4]STU!EJ46+[4]PRO!EJ46</f>
        <v>1198</v>
      </c>
      <c r="H46" s="16">
        <f>[4]SIJ!EK46+[4]VELJ!EK46+[4]OŽU!EK46+[4]TRA!EK46+[4]SVI!EK46+[4]LIP!EK46+[4]SRP!EK46+[4]KOL!EK46+[4]RUJ!EK46+[4]LIS!EK46+[4]STU!EK46+[4]PRO!EK46</f>
        <v>1439</v>
      </c>
      <c r="I46" s="16">
        <f>[4]SIJ!EL46+[4]VELJ!EL46+[4]OŽU!EL46+[4]TRA!EL46+[4]SVI!EL46+[4]LIP!EL46+[4]SRP!EL46+[4]KOL!EL46+[4]RUJ!EL46+[4]LIS!EL46+[4]STU!EL46+[4]PRO!EL46</f>
        <v>427</v>
      </c>
      <c r="J46" s="17">
        <f>[4]SIJ!EM46+[4]VELJ!EM46+[4]OŽU!EM46+[4]TRA!EM46+[4]SVI!EM46+[4]LIP!EM46+[4]SRP!EM46+[4]KOL!EM46+[4]RUJ!EM46+[4]LIS!EM46+[4]STU!EM46+[4]PRO!EM46</f>
        <v>7379</v>
      </c>
    </row>
    <row r="47" spans="1:10" ht="13.5" thickTop="1">
      <c r="A47" s="46"/>
    </row>
    <row r="48" spans="1:10" ht="13.5" thickBot="1">
      <c r="A48" s="47"/>
      <c r="B48" s="47"/>
      <c r="C48" s="47"/>
      <c r="D48" s="47"/>
    </row>
    <row r="49" spans="1:6" ht="14.25" thickTop="1" thickBot="1">
      <c r="A49" s="19" t="s">
        <v>52</v>
      </c>
      <c r="B49" s="20"/>
      <c r="C49" s="21" t="s">
        <v>60</v>
      </c>
      <c r="D49" s="22">
        <f>[4]SIJ!EG49+[4]VELJ!EG49+[4]OŽU!EG49+[4]TRA!EG49+[4]SVI!EG49+[4]LIP!EG49+[4]SRP!EG49+[4]KOL!EG49+[4]RUJ!EG49+[4]LIS!EG49+[4]STU!EG49+[4]PRO!EG49</f>
        <v>13468083</v>
      </c>
      <c r="E49" s="23"/>
      <c r="F49" s="23"/>
    </row>
    <row r="50" spans="1:6" ht="13.5" thickTop="1">
      <c r="A50" s="46"/>
    </row>
    <row r="51" spans="1:6">
      <c r="A51" s="46"/>
      <c r="B51" s="46"/>
    </row>
    <row r="52" spans="1:6">
      <c r="A52" s="46"/>
      <c r="B52" s="46"/>
    </row>
    <row r="53" spans="1:6">
      <c r="A53" s="46"/>
      <c r="B53" s="46"/>
    </row>
    <row r="54" spans="1:6">
      <c r="A54" s="46"/>
      <c r="B54" s="46"/>
    </row>
    <row r="55" spans="1:6">
      <c r="A55" s="46"/>
      <c r="B55" s="46"/>
    </row>
    <row r="56" spans="1:6">
      <c r="A56" s="46"/>
      <c r="B56" s="46"/>
    </row>
    <row r="58" spans="1:6" ht="13.5" thickBot="1">
      <c r="A58" s="47"/>
    </row>
    <row r="59" spans="1:6" ht="13.5" thickTop="1">
      <c r="A59" s="4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E72" sqref="E72"/>
    </sheetView>
  </sheetViews>
  <sheetFormatPr defaultRowHeight="12.75"/>
  <cols>
    <col min="1" max="1" width="9.140625" style="45"/>
    <col min="2" max="2" width="14.42578125" style="45" customWidth="1"/>
    <col min="3" max="9" width="9.140625" style="45"/>
    <col min="10" max="10" width="10.140625" style="45" customWidth="1"/>
    <col min="11" max="16384" width="9.140625" style="45"/>
  </cols>
  <sheetData>
    <row r="1" spans="1:12" ht="14.25" thickTop="1" thickBot="1">
      <c r="A1" s="1" t="s">
        <v>57</v>
      </c>
      <c r="B1" s="27"/>
      <c r="C1" s="28"/>
      <c r="D1" s="28"/>
      <c r="E1" s="28"/>
      <c r="F1" s="28"/>
      <c r="G1" s="28"/>
      <c r="H1" s="28"/>
      <c r="I1" s="28"/>
      <c r="J1" s="29"/>
    </row>
    <row r="2" spans="1:12" ht="13.5" thickTop="1">
      <c r="A2" s="33" t="s">
        <v>1</v>
      </c>
      <c r="B2" s="34"/>
      <c r="C2" s="34" t="s">
        <v>2</v>
      </c>
      <c r="D2" s="34"/>
      <c r="E2" s="34"/>
      <c r="F2" s="34" t="s">
        <v>3</v>
      </c>
      <c r="G2" s="34"/>
      <c r="H2" s="34" t="s">
        <v>4</v>
      </c>
      <c r="I2" s="34"/>
      <c r="J2" s="35" t="s">
        <v>5</v>
      </c>
    </row>
    <row r="3" spans="1:12">
      <c r="A3" s="36"/>
      <c r="B3" s="37"/>
      <c r="C3" s="38" t="s">
        <v>6</v>
      </c>
      <c r="D3" s="38" t="s">
        <v>7</v>
      </c>
      <c r="E3" s="38" t="s">
        <v>8</v>
      </c>
      <c r="F3" s="38" t="s">
        <v>7</v>
      </c>
      <c r="G3" s="38" t="s">
        <v>8</v>
      </c>
      <c r="H3" s="38" t="s">
        <v>7</v>
      </c>
      <c r="I3" s="38" t="s">
        <v>8</v>
      </c>
      <c r="J3" s="39"/>
    </row>
    <row r="4" spans="1:12">
      <c r="A4" s="5" t="s">
        <v>9</v>
      </c>
      <c r="B4" s="40"/>
      <c r="C4" s="40"/>
      <c r="D4" s="40"/>
      <c r="E4" s="40"/>
      <c r="F4" s="40"/>
      <c r="G4" s="40"/>
      <c r="H4" s="40"/>
      <c r="I4" s="40"/>
      <c r="J4" s="41"/>
    </row>
    <row r="5" spans="1:12">
      <c r="A5" s="6" t="s">
        <v>10</v>
      </c>
      <c r="B5" s="7"/>
      <c r="C5" s="8">
        <f>[5]SIJ!EF5+[5]VELJ!EF5+[5]OŽU!EF5+[5]TRA!EF5+[5]SVI!EF5+[5]LIP!EF5+[5]SRP!EF5+[5]KOL!EF5+[5]RUJ!EF5+[5]LIS!EF5+[5]STU!EF5+[5]PRO!EF5</f>
        <v>176</v>
      </c>
      <c r="D5" s="8">
        <f>[5]SIJ!EG5+[5]VELJ!EG5+[5]OŽU!EG5+[5]TRA!EG5+[5]SVI!EG5+[5]LIP!EG5+[5]SRP!EG5+[5]KOL!EG5+[5]RUJ!EG5+[5]LIS!EG5+[5]STU!EG5+[5]PRO!EG5</f>
        <v>155</v>
      </c>
      <c r="E5" s="8">
        <f>[5]SIJ!EH5+[5]VELJ!EH5+[5]OŽU!EH5+[5]TRA!EH5+[5]SVI!EH5+[5]LIP!EH5+[5]SRP!EH5+[5]KOL!EH5+[5]RUJ!EH5+[5]LIS!EH5+[5]STU!EH5+[5]PRO!EH5</f>
        <v>21</v>
      </c>
      <c r="F5" s="8">
        <f>[5]SIJ!EI5+[5]VELJ!EI5+[5]OŽU!EI5+[5]TRA!EI5+[5]SVI!EI5+[5]LIP!EI5+[5]SRP!EI5+[5]KOL!EI5+[5]RUJ!EI5+[5]LIS!EI5+[5]STU!EI5+[5]PRO!EI5</f>
        <v>612</v>
      </c>
      <c r="G5" s="8">
        <f>[5]SIJ!EJ5+[5]VELJ!EJ5+[5]OŽU!EJ5+[5]TRA!EJ5+[5]SVI!EJ5+[5]LIP!EJ5+[5]SRP!EJ5+[5]KOL!EJ5+[5]RUJ!EJ5+[5]LIS!EJ5+[5]STU!EJ5+[5]PRO!EJ5</f>
        <v>145</v>
      </c>
      <c r="H5" s="8">
        <f>[5]SIJ!EK5+[5]VELJ!EK5+[5]OŽU!EK5+[5]TRA!EK5+[5]SVI!EK5+[5]LIP!EK5+[5]SRP!EK5+[5]KOL!EK5+[5]RUJ!EK5+[5]LIS!EK5+[5]STU!EK5+[5]PRO!EK5</f>
        <v>249</v>
      </c>
      <c r="I5" s="8">
        <f>[5]SIJ!EL5+[5]VELJ!EL5+[5]OŽU!EL5+[5]TRA!EL5+[5]SVI!EL5+[5]LIP!EL5+[5]SRP!EL5+[5]KOL!EL5+[5]RUJ!EL5+[5]LIS!EL5+[5]STU!EL5+[5]PRO!EL5</f>
        <v>32</v>
      </c>
      <c r="J5" s="9">
        <f>[5]SIJ!EM5+[5]VELJ!EM5+[5]OŽU!EM5+[5]TRA!EM5+[5]SVI!EM5+[5]LIP!EM5+[5]SRP!EM5+[5]KOL!EM5+[5]RUJ!EM5+[5]LIS!EM5+[5]STU!EM5+[5]PRO!EM5</f>
        <v>896</v>
      </c>
    </row>
    <row r="6" spans="1:12">
      <c r="A6" s="6" t="s">
        <v>11</v>
      </c>
      <c r="B6" s="7"/>
      <c r="C6" s="8">
        <f>[5]SIJ!EF6+[5]VELJ!EF6+[5]OŽU!EF6+[5]TRA!EF6+[5]SVI!EF6+[5]LIP!EF6+[5]SRP!EF6+[5]KOL!EF6+[5]RUJ!EF6+[5]LIS!EF6+[5]STU!EF6+[5]PRO!EF6</f>
        <v>40</v>
      </c>
      <c r="D6" s="8">
        <f>[5]SIJ!EG6+[5]VELJ!EG6+[5]OŽU!EG6+[5]TRA!EG6+[5]SVI!EG6+[5]LIP!EG6+[5]SRP!EG6+[5]KOL!EG6+[5]RUJ!EG6+[5]LIS!EG6+[5]STU!EG6+[5]PRO!EG6</f>
        <v>33</v>
      </c>
      <c r="E6" s="8">
        <f>[5]SIJ!EH6+[5]VELJ!EH6+[5]OŽU!EH6+[5]TRA!EH6+[5]SVI!EH6+[5]LIP!EH6+[5]SRP!EH6+[5]KOL!EH6+[5]RUJ!EH6+[5]LIS!EH6+[5]STU!EH6+[5]PRO!EH6</f>
        <v>7</v>
      </c>
      <c r="F6" s="8">
        <f>[5]SIJ!EI6+[5]VELJ!EI6+[5]OŽU!EI6+[5]TRA!EI6+[5]SVI!EI6+[5]LIP!EI6+[5]SRP!EI6+[5]KOL!EI6+[5]RUJ!EI6+[5]LIS!EI6+[5]STU!EI6+[5]PRO!EI6</f>
        <v>134</v>
      </c>
      <c r="G6" s="8">
        <f>[5]SIJ!EJ6+[5]VELJ!EJ6+[5]OŽU!EJ6+[5]TRA!EJ6+[5]SVI!EJ6+[5]LIP!EJ6+[5]SRP!EJ6+[5]KOL!EJ6+[5]RUJ!EJ6+[5]LIS!EJ6+[5]STU!EJ6+[5]PRO!EJ6</f>
        <v>42</v>
      </c>
      <c r="H6" s="8">
        <f>[5]SIJ!EK6+[5]VELJ!EK6+[5]OŽU!EK6+[5]TRA!EK6+[5]SVI!EK6+[5]LIP!EK6+[5]SRP!EK6+[5]KOL!EK6+[5]RUJ!EK6+[5]LIS!EK6+[5]STU!EK6+[5]PRO!EK6</f>
        <v>48</v>
      </c>
      <c r="I6" s="8">
        <f>[5]SIJ!EL6+[5]VELJ!EL6+[5]OŽU!EL6+[5]TRA!EL6+[5]SVI!EL6+[5]LIP!EL6+[5]SRP!EL6+[5]KOL!EL6+[5]RUJ!EL6+[5]LIS!EL6+[5]STU!EL6+[5]PRO!EL6</f>
        <v>13</v>
      </c>
      <c r="J6" s="9">
        <f>[5]SIJ!EM6+[5]VELJ!EM6+[5]OŽU!EM6+[5]TRA!EM6+[5]SVI!EM6+[5]LIP!EM6+[5]SRP!EM6+[5]KOL!EM6+[5]RUJ!EM6+[5]LIS!EM6+[5]STU!EM6+[5]PRO!EM6</f>
        <v>227</v>
      </c>
    </row>
    <row r="7" spans="1:12">
      <c r="A7" s="6" t="s">
        <v>12</v>
      </c>
      <c r="B7" s="7"/>
      <c r="C7" s="8">
        <f>[5]SIJ!EF7+[5]VELJ!EF7+[5]OŽU!EF7+[5]TRA!EF7+[5]SVI!EF7+[5]LIP!EF7+[5]SRP!EF7+[5]KOL!EF7+[5]RUJ!EF7+[5]LIS!EF7+[5]STU!EF7+[5]PRO!EF7</f>
        <v>1480</v>
      </c>
      <c r="D7" s="8">
        <f>[5]SIJ!EG7+[5]VELJ!EG7+[5]OŽU!EG7+[5]TRA!EG7+[5]SVI!EG7+[5]LIP!EG7+[5]SRP!EG7+[5]KOL!EG7+[5]RUJ!EG7+[5]LIS!EG7+[5]STU!EG7+[5]PRO!EG7</f>
        <v>1073</v>
      </c>
      <c r="E7" s="8">
        <f>[5]SIJ!EH7+[5]VELJ!EH7+[5]OŽU!EH7+[5]TRA!EH7+[5]SVI!EH7+[5]LIP!EH7+[5]SRP!EH7+[5]KOL!EH7+[5]RUJ!EH7+[5]LIS!EH7+[5]STU!EH7+[5]PRO!EH7</f>
        <v>407</v>
      </c>
      <c r="F7" s="8">
        <f>[5]SIJ!EI7+[5]VELJ!EI7+[5]OŽU!EI7+[5]TRA!EI7+[5]SVI!EI7+[5]LIP!EI7+[5]SRP!EI7+[5]KOL!EI7+[5]RUJ!EI7+[5]LIS!EI7+[5]STU!EI7+[5]PRO!EI7</f>
        <v>3812</v>
      </c>
      <c r="G7" s="8">
        <f>[5]SIJ!EJ7+[5]VELJ!EJ7+[5]OŽU!EJ7+[5]TRA!EJ7+[5]SVI!EJ7+[5]LIP!EJ7+[5]SRP!EJ7+[5]KOL!EJ7+[5]RUJ!EJ7+[5]LIS!EJ7+[5]STU!EJ7+[5]PRO!EJ7</f>
        <v>1912</v>
      </c>
      <c r="H7" s="8">
        <f>[5]SIJ!EK7+[5]VELJ!EK7+[5]OŽU!EK7+[5]TRA!EK7+[5]SVI!EK7+[5]LIP!EK7+[5]SRP!EK7+[5]KOL!EK7+[5]RUJ!EK7+[5]LIS!EK7+[5]STU!EK7+[5]PRO!EK7</f>
        <v>1448</v>
      </c>
      <c r="I7" s="8">
        <f>[5]SIJ!EL7+[5]VELJ!EL7+[5]OŽU!EL7+[5]TRA!EL7+[5]SVI!EL7+[5]LIP!EL7+[5]SRP!EL7+[5]KOL!EL7+[5]RUJ!EL7+[5]LIS!EL7+[5]STU!EL7+[5]PRO!EL7</f>
        <v>646</v>
      </c>
      <c r="J7" s="9">
        <f>[5]SIJ!EM7+[5]VELJ!EM7+[5]OŽU!EM7+[5]TRA!EM7+[5]SVI!EM7+[5]LIP!EM7+[5]SRP!EM7+[5]KOL!EM7+[5]RUJ!EM7+[5]LIS!EM7+[5]STU!EM7+[5]PRO!EM7</f>
        <v>9672</v>
      </c>
      <c r="L7" s="46"/>
    </row>
    <row r="8" spans="1:12">
      <c r="A8" s="11" t="s">
        <v>13</v>
      </c>
      <c r="B8" s="7"/>
      <c r="C8" s="8">
        <f>[5]SIJ!EF8+[5]VELJ!EF8+[5]OŽU!EF8+[5]TRA!EF8+[5]SVI!EF8+[5]LIP!EF8+[5]SRP!EF8+[5]KOL!EF8+[5]RUJ!EF8+[5]LIS!EF8+[5]STU!EF8+[5]PRO!EF8</f>
        <v>1696</v>
      </c>
      <c r="D8" s="8">
        <f>[5]SIJ!EG8+[5]VELJ!EG8+[5]OŽU!EG8+[5]TRA!EG8+[5]SVI!EG8+[5]LIP!EG8+[5]SRP!EG8+[5]KOL!EG8+[5]RUJ!EG8+[5]LIS!EG8+[5]STU!EG8+[5]PRO!EG8</f>
        <v>1261</v>
      </c>
      <c r="E8" s="8">
        <f>[5]SIJ!EH8+[5]VELJ!EH8+[5]OŽU!EH8+[5]TRA!EH8+[5]SVI!EH8+[5]LIP!EH8+[5]SRP!EH8+[5]KOL!EH8+[5]RUJ!EH8+[5]LIS!EH8+[5]STU!EH8+[5]PRO!EH8</f>
        <v>435</v>
      </c>
      <c r="F8" s="8">
        <f>[5]SIJ!EI8+[5]VELJ!EI8+[5]OŽU!EI8+[5]TRA!EI8+[5]SVI!EI8+[5]LIP!EI8+[5]SRP!EI8+[5]KOL!EI8+[5]RUJ!EI8+[5]LIS!EI8+[5]STU!EI8+[5]PRO!EI8</f>
        <v>4558</v>
      </c>
      <c r="G8" s="8">
        <f>[5]SIJ!EJ8+[5]VELJ!EJ8+[5]OŽU!EJ8+[5]TRA!EJ8+[5]SVI!EJ8+[5]LIP!EJ8+[5]SRP!EJ8+[5]KOL!EJ8+[5]RUJ!EJ8+[5]LIS!EJ8+[5]STU!EJ8+[5]PRO!EJ8</f>
        <v>2099</v>
      </c>
      <c r="H8" s="8">
        <f>[5]SIJ!EK8+[5]VELJ!EK8+[5]OŽU!EK8+[5]TRA!EK8+[5]SVI!EK8+[5]LIP!EK8+[5]SRP!EK8+[5]KOL!EK8+[5]RUJ!EK8+[5]LIS!EK8+[5]STU!EK8+[5]PRO!EK8</f>
        <v>1745</v>
      </c>
      <c r="I8" s="8">
        <f>[5]SIJ!EL8+[5]VELJ!EL8+[5]OŽU!EL8+[5]TRA!EL8+[5]SVI!EL8+[5]LIP!EL8+[5]SRP!EL8+[5]KOL!EL8+[5]RUJ!EL8+[5]LIS!EL8+[5]STU!EL8+[5]PRO!EL8</f>
        <v>691</v>
      </c>
      <c r="J8" s="9">
        <f>[5]SIJ!EM8+[5]VELJ!EM8+[5]OŽU!EM8+[5]TRA!EM8+[5]SVI!EM8+[5]LIP!EM8+[5]SRP!EM8+[5]KOL!EM8+[5]RUJ!EM8+[5]LIS!EM8+[5]STU!EM8+[5]PRO!EM8</f>
        <v>10795</v>
      </c>
    </row>
    <row r="9" spans="1:12">
      <c r="A9" s="5" t="s">
        <v>14</v>
      </c>
      <c r="B9" s="12"/>
      <c r="C9" s="12"/>
      <c r="D9" s="40"/>
      <c r="E9" s="40"/>
      <c r="F9" s="40"/>
      <c r="G9" s="40"/>
      <c r="H9" s="40"/>
      <c r="I9" s="40"/>
      <c r="J9" s="41"/>
    </row>
    <row r="10" spans="1:12">
      <c r="A10" s="6" t="s">
        <v>15</v>
      </c>
      <c r="B10" s="7"/>
      <c r="C10" s="42"/>
      <c r="D10" s="42"/>
      <c r="E10" s="42"/>
      <c r="F10" s="42"/>
      <c r="G10" s="42"/>
      <c r="H10" s="42"/>
      <c r="I10" s="42"/>
      <c r="J10" s="43"/>
    </row>
    <row r="11" spans="1:12">
      <c r="A11" s="44" t="s">
        <v>16</v>
      </c>
      <c r="B11" s="38"/>
      <c r="C11" s="8">
        <f>[5]SIJ!EF11+[5]VELJ!EF11+[5]OŽU!EF11+[5]TRA!EF11+[5]SVI!EF11+[5]LIP!EF11+[5]SRP!EF11+[5]KOL!EF11+[5]RUJ!EF11+[5]LIS!EF11+[5]STU!EF11+[5]PRO!EF11</f>
        <v>96</v>
      </c>
      <c r="D11" s="8">
        <f>[5]SIJ!EG11+[5]VELJ!EG11+[5]OŽU!EG11+[5]TRA!EG11+[5]SVI!EG11+[5]LIP!EG11+[5]SRP!EG11+[5]KOL!EG11+[5]RUJ!EG11+[5]LIS!EG11+[5]STU!EG11+[5]PRO!EG11</f>
        <v>93</v>
      </c>
      <c r="E11" s="8">
        <f>[5]SIJ!EH11+[5]VELJ!EH11+[5]OŽU!EH11+[5]TRA!EH11+[5]SVI!EH11+[5]LIP!EH11+[5]SRP!EH11+[5]KOL!EH11+[5]RUJ!EH11+[5]LIS!EH11+[5]STU!EH11+[5]PRO!EH11</f>
        <v>3</v>
      </c>
      <c r="F11" s="8">
        <f>[5]SIJ!EI11+[5]VELJ!EI11+[5]OŽU!EI11+[5]TRA!EI11+[5]SVI!EI11+[5]LIP!EI11+[5]SRP!EI11+[5]KOL!EI11+[5]RUJ!EI11+[5]LIS!EI11+[5]STU!EI11+[5]PRO!EI11</f>
        <v>229</v>
      </c>
      <c r="G11" s="8">
        <f>[5]SIJ!EJ11+[5]VELJ!EJ11+[5]OŽU!EJ11+[5]TRA!EJ11+[5]SVI!EJ11+[5]LIP!EJ11+[5]SRP!EJ11+[5]KOL!EJ11+[5]RUJ!EJ11+[5]LIS!EJ11+[5]STU!EJ11+[5]PRO!EJ11</f>
        <v>8</v>
      </c>
      <c r="H11" s="8">
        <f>[5]SIJ!EK11+[5]VELJ!EK11+[5]OŽU!EK11+[5]TRA!EK11+[5]SVI!EK11+[5]LIP!EK11+[5]SRP!EK11+[5]KOL!EK11+[5]RUJ!EK11+[5]LIS!EK11+[5]STU!EK11+[5]PRO!EK11</f>
        <v>97</v>
      </c>
      <c r="I11" s="8">
        <f>[5]SIJ!EL11+[5]VELJ!EL11+[5]OŽU!EL11+[5]TRA!EL11+[5]SVI!EL11+[5]LIP!EL11+[5]SRP!EL11+[5]KOL!EL11+[5]RUJ!EL11+[5]LIS!EL11+[5]STU!EL11+[5]PRO!EL11</f>
        <v>3</v>
      </c>
      <c r="J11" s="9">
        <f>[5]SIJ!EM11+[5]VELJ!EM11+[5]OŽU!EM11+[5]TRA!EM11+[5]SVI!EM11+[5]LIP!EM11+[5]SRP!EM11+[5]KOL!EM11+[5]RUJ!EM11+[5]LIS!EM11+[5]STU!EM11+[5]PRO!EM11</f>
        <v>230</v>
      </c>
    </row>
    <row r="12" spans="1:12">
      <c r="A12" s="44" t="s">
        <v>17</v>
      </c>
      <c r="B12" s="38"/>
      <c r="C12" s="8">
        <f>[5]SIJ!EF12+[5]VELJ!EF12+[5]OŽU!EF12+[5]TRA!EF12+[5]SVI!EF12+[5]LIP!EF12+[5]SRP!EF12+[5]KOL!EF12+[5]RUJ!EF12+[5]LIS!EF12+[5]STU!EF12+[5]PRO!EF12</f>
        <v>8</v>
      </c>
      <c r="D12" s="8">
        <f>[5]SIJ!EG12+[5]VELJ!EG12+[5]OŽU!EG12+[5]TRA!EG12+[5]SVI!EG12+[5]LIP!EG12+[5]SRP!EG12+[5]KOL!EG12+[5]RUJ!EG12+[5]LIS!EG12+[5]STU!EG12+[5]PRO!EG12</f>
        <v>8</v>
      </c>
      <c r="E12" s="8">
        <f>[5]SIJ!EH12+[5]VELJ!EH12+[5]OŽU!EH12+[5]TRA!EH12+[5]SVI!EH12+[5]LIP!EH12+[5]SRP!EH12+[5]KOL!EH12+[5]RUJ!EH12+[5]LIS!EH12+[5]STU!EH12+[5]PRO!EH12</f>
        <v>0</v>
      </c>
      <c r="F12" s="8">
        <f>[5]SIJ!EI12+[5]VELJ!EI12+[5]OŽU!EI12+[5]TRA!EI12+[5]SVI!EI12+[5]LIP!EI12+[5]SRP!EI12+[5]KOL!EI12+[5]RUJ!EI12+[5]LIS!EI12+[5]STU!EI12+[5]PRO!EI12</f>
        <v>27</v>
      </c>
      <c r="G12" s="8">
        <f>[5]SIJ!EJ12+[5]VELJ!EJ12+[5]OŽU!EJ12+[5]TRA!EJ12+[5]SVI!EJ12+[5]LIP!EJ12+[5]SRP!EJ12+[5]KOL!EJ12+[5]RUJ!EJ12+[5]LIS!EJ12+[5]STU!EJ12+[5]PRO!EJ12</f>
        <v>0</v>
      </c>
      <c r="H12" s="8">
        <f>[5]SIJ!EK12+[5]VELJ!EK12+[5]OŽU!EK12+[5]TRA!EK12+[5]SVI!EK12+[5]LIP!EK12+[5]SRP!EK12+[5]KOL!EK12+[5]RUJ!EK12+[5]LIS!EK12+[5]STU!EK12+[5]PRO!EK12</f>
        <v>9</v>
      </c>
      <c r="I12" s="8">
        <f>[5]SIJ!EL12+[5]VELJ!EL12+[5]OŽU!EL12+[5]TRA!EL12+[5]SVI!EL12+[5]LIP!EL12+[5]SRP!EL12+[5]KOL!EL12+[5]RUJ!EL12+[5]LIS!EL12+[5]STU!EL12+[5]PRO!EL12</f>
        <v>0</v>
      </c>
      <c r="J12" s="9">
        <f>[5]SIJ!EM12+[5]VELJ!EM12+[5]OŽU!EM12+[5]TRA!EM12+[5]SVI!EM12+[5]LIP!EM12+[5]SRP!EM12+[5]KOL!EM12+[5]RUJ!EM12+[5]LIS!EM12+[5]STU!EM12+[5]PRO!EM12</f>
        <v>27</v>
      </c>
    </row>
    <row r="13" spans="1:12">
      <c r="A13" s="44" t="s">
        <v>18</v>
      </c>
      <c r="B13" s="38"/>
      <c r="C13" s="8">
        <f>[5]SIJ!EF13+[5]VELJ!EF13+[5]OŽU!EF13+[5]TRA!EF13+[5]SVI!EF13+[5]LIP!EF13+[5]SRP!EF13+[5]KOL!EF13+[5]RUJ!EF13+[5]LIS!EF13+[5]STU!EF13+[5]PRO!EF13</f>
        <v>13</v>
      </c>
      <c r="D13" s="8">
        <f>[5]SIJ!EG13+[5]VELJ!EG13+[5]OŽU!EG13+[5]TRA!EG13+[5]SVI!EG13+[5]LIP!EG13+[5]SRP!EG13+[5]KOL!EG13+[5]RUJ!EG13+[5]LIS!EG13+[5]STU!EG13+[5]PRO!EG13</f>
        <v>13</v>
      </c>
      <c r="E13" s="8">
        <f>[5]SIJ!EH13+[5]VELJ!EH13+[5]OŽU!EH13+[5]TRA!EH13+[5]SVI!EH13+[5]LIP!EH13+[5]SRP!EH13+[5]KOL!EH13+[5]RUJ!EH13+[5]LIS!EH13+[5]STU!EH13+[5]PRO!EH13</f>
        <v>0</v>
      </c>
      <c r="F13" s="8">
        <f>[5]SIJ!EI13+[5]VELJ!EI13+[5]OŽU!EI13+[5]TRA!EI13+[5]SVI!EI13+[5]LIP!EI13+[5]SRP!EI13+[5]KOL!EI13+[5]RUJ!EI13+[5]LIS!EI13+[5]STU!EI13+[5]PRO!EI13</f>
        <v>32</v>
      </c>
      <c r="G13" s="8">
        <f>[5]SIJ!EJ13+[5]VELJ!EJ13+[5]OŽU!EJ13+[5]TRA!EJ13+[5]SVI!EJ13+[5]LIP!EJ13+[5]SRP!EJ13+[5]KOL!EJ13+[5]RUJ!EJ13+[5]LIS!EJ13+[5]STU!EJ13+[5]PRO!EJ13</f>
        <v>0</v>
      </c>
      <c r="H13" s="8">
        <f>[5]SIJ!EK13+[5]VELJ!EK13+[5]OŽU!EK13+[5]TRA!EK13+[5]SVI!EK13+[5]LIP!EK13+[5]SRP!EK13+[5]KOL!EK13+[5]RUJ!EK13+[5]LIS!EK13+[5]STU!EK13+[5]PRO!EK13</f>
        <v>13</v>
      </c>
      <c r="I13" s="8">
        <f>[5]SIJ!EL13+[5]VELJ!EL13+[5]OŽU!EL13+[5]TRA!EL13+[5]SVI!EL13+[5]LIP!EL13+[5]SRP!EL13+[5]KOL!EL13+[5]RUJ!EL13+[5]LIS!EL13+[5]STU!EL13+[5]PRO!EL13</f>
        <v>0</v>
      </c>
      <c r="J13" s="9">
        <f>[5]SIJ!EM13+[5]VELJ!EM13+[5]OŽU!EM13+[5]TRA!EM13+[5]SVI!EM13+[5]LIP!EM13+[5]SRP!EM13+[5]KOL!EM13+[5]RUJ!EM13+[5]LIS!EM13+[5]STU!EM13+[5]PRO!EM13</f>
        <v>27</v>
      </c>
    </row>
    <row r="14" spans="1:12">
      <c r="A14" s="44" t="s">
        <v>19</v>
      </c>
      <c r="B14" s="38"/>
      <c r="C14" s="8">
        <f>[5]SIJ!EF14+[5]VELJ!EF14+[5]OŽU!EF14+[5]TRA!EF14+[5]SVI!EF14+[5]LIP!EF14+[5]SRP!EF14+[5]KOL!EF14+[5]RUJ!EF14+[5]LIS!EF14+[5]STU!EF14+[5]PRO!EF14</f>
        <v>0</v>
      </c>
      <c r="D14" s="8">
        <f>[5]SIJ!EG14+[5]VELJ!EG14+[5]OŽU!EG14+[5]TRA!EG14+[5]SVI!EG14+[5]LIP!EG14+[5]SRP!EG14+[5]KOL!EG14+[5]RUJ!EG14+[5]LIS!EG14+[5]STU!EG14+[5]PRO!EG14</f>
        <v>0</v>
      </c>
      <c r="E14" s="8">
        <f>[5]SIJ!EH14+[5]VELJ!EH14+[5]OŽU!EH14+[5]TRA!EH14+[5]SVI!EH14+[5]LIP!EH14+[5]SRP!EH14+[5]KOL!EH14+[5]RUJ!EH14+[5]LIS!EH14+[5]STU!EH14+[5]PRO!EH14</f>
        <v>0</v>
      </c>
      <c r="F14" s="8">
        <f>[5]SIJ!EI14+[5]VELJ!EI14+[5]OŽU!EI14+[5]TRA!EI14+[5]SVI!EI14+[5]LIP!EI14+[5]SRP!EI14+[5]KOL!EI14+[5]RUJ!EI14+[5]LIS!EI14+[5]STU!EI14+[5]PRO!EI14</f>
        <v>0</v>
      </c>
      <c r="G14" s="8">
        <f>[5]SIJ!EJ14+[5]VELJ!EJ14+[5]OŽU!EJ14+[5]TRA!EJ14+[5]SVI!EJ14+[5]LIP!EJ14+[5]SRP!EJ14+[5]KOL!EJ14+[5]RUJ!EJ14+[5]LIS!EJ14+[5]STU!EJ14+[5]PRO!EJ14</f>
        <v>0</v>
      </c>
      <c r="H14" s="8">
        <f>[5]SIJ!EK14+[5]VELJ!EK14+[5]OŽU!EK14+[5]TRA!EK14+[5]SVI!EK14+[5]LIP!EK14+[5]SRP!EK14+[5]KOL!EK14+[5]RUJ!EK14+[5]LIS!EK14+[5]STU!EK14+[5]PRO!EK14</f>
        <v>0</v>
      </c>
      <c r="I14" s="8">
        <f>[5]SIJ!EL14+[5]VELJ!EL14+[5]OŽU!EL14+[5]TRA!EL14+[5]SVI!EL14+[5]LIP!EL14+[5]SRP!EL14+[5]KOL!EL14+[5]RUJ!EL14+[5]LIS!EL14+[5]STU!EL14+[5]PRO!EL14</f>
        <v>0</v>
      </c>
      <c r="J14" s="9">
        <f>[5]SIJ!EM14+[5]VELJ!EM14+[5]OŽU!EM14+[5]TRA!EM14+[5]SVI!EM14+[5]LIP!EM14+[5]SRP!EM14+[5]KOL!EM14+[5]RUJ!EM14+[5]LIS!EM14+[5]STU!EM14+[5]PRO!EM14</f>
        <v>0</v>
      </c>
    </row>
    <row r="15" spans="1:12">
      <c r="A15" s="44" t="s">
        <v>20</v>
      </c>
      <c r="B15" s="38"/>
      <c r="C15" s="8">
        <f>[5]SIJ!EF15+[5]VELJ!EF15+[5]OŽU!EF15+[5]TRA!EF15+[5]SVI!EF15+[5]LIP!EF15+[5]SRP!EF15+[5]KOL!EF15+[5]RUJ!EF15+[5]LIS!EF15+[5]STU!EF15+[5]PRO!EF15</f>
        <v>14</v>
      </c>
      <c r="D15" s="8">
        <f>[5]SIJ!EG15+[5]VELJ!EG15+[5]OŽU!EG15+[5]TRA!EG15+[5]SVI!EG15+[5]LIP!EG15+[5]SRP!EG15+[5]KOL!EG15+[5]RUJ!EG15+[5]LIS!EG15+[5]STU!EG15+[5]PRO!EG15</f>
        <v>12</v>
      </c>
      <c r="E15" s="8">
        <f>[5]SIJ!EH15+[5]VELJ!EH15+[5]OŽU!EH15+[5]TRA!EH15+[5]SVI!EH15+[5]LIP!EH15+[5]SRP!EH15+[5]KOL!EH15+[5]RUJ!EH15+[5]LIS!EH15+[5]STU!EH15+[5]PRO!EH15</f>
        <v>2</v>
      </c>
      <c r="F15" s="8">
        <f>[5]SIJ!EI15+[5]VELJ!EI15+[5]OŽU!EI15+[5]TRA!EI15+[5]SVI!EI15+[5]LIP!EI15+[5]SRP!EI15+[5]KOL!EI15+[5]RUJ!EI15+[5]LIS!EI15+[5]STU!EI15+[5]PRO!EI15</f>
        <v>26</v>
      </c>
      <c r="G15" s="8">
        <f>[5]SIJ!EJ15+[5]VELJ!EJ15+[5]OŽU!EJ15+[5]TRA!EJ15+[5]SVI!EJ15+[5]LIP!EJ15+[5]SRP!EJ15+[5]KOL!EJ15+[5]RUJ!EJ15+[5]LIS!EJ15+[5]STU!EJ15+[5]PRO!EJ15</f>
        <v>5</v>
      </c>
      <c r="H15" s="8">
        <f>[5]SIJ!EK15+[5]VELJ!EK15+[5]OŽU!EK15+[5]TRA!EK15+[5]SVI!EK15+[5]LIP!EK15+[5]SRP!EK15+[5]KOL!EK15+[5]RUJ!EK15+[5]LIS!EK15+[5]STU!EK15+[5]PRO!EK15</f>
        <v>13</v>
      </c>
      <c r="I15" s="8">
        <f>[5]SIJ!EL15+[5]VELJ!EL15+[5]OŽU!EL15+[5]TRA!EL15+[5]SVI!EL15+[5]LIP!EL15+[5]SRP!EL15+[5]KOL!EL15+[5]RUJ!EL15+[5]LIS!EL15+[5]STU!EL15+[5]PRO!EL15</f>
        <v>2</v>
      </c>
      <c r="J15" s="9">
        <f>[5]SIJ!EM15+[5]VELJ!EM15+[5]OŽU!EM15+[5]TRA!EM15+[5]SVI!EM15+[5]LIP!EM15+[5]SRP!EM15+[5]KOL!EM15+[5]RUJ!EM15+[5]LIS!EM15+[5]STU!EM15+[5]PRO!EM15</f>
        <v>50</v>
      </c>
    </row>
    <row r="16" spans="1:12">
      <c r="A16" s="44" t="s">
        <v>21</v>
      </c>
      <c r="B16" s="38"/>
      <c r="C16" s="8">
        <f>[5]SIJ!EF16+[5]VELJ!EF16+[5]OŽU!EF16+[5]TRA!EF16+[5]SVI!EF16+[5]LIP!EF16+[5]SRP!EF16+[5]KOL!EF16+[5]RUJ!EF16+[5]LIS!EF16+[5]STU!EF16+[5]PRO!EF16</f>
        <v>19</v>
      </c>
      <c r="D16" s="8">
        <f>[5]SIJ!EG16+[5]VELJ!EG16+[5]OŽU!EG16+[5]TRA!EG16+[5]SVI!EG16+[5]LIP!EG16+[5]SRP!EG16+[5]KOL!EG16+[5]RUJ!EG16+[5]LIS!EG16+[5]STU!EG16+[5]PRO!EG16</f>
        <v>18</v>
      </c>
      <c r="E16" s="8">
        <f>[5]SIJ!EH16+[5]VELJ!EH16+[5]OŽU!EH16+[5]TRA!EH16+[5]SVI!EH16+[5]LIP!EH16+[5]SRP!EH16+[5]KOL!EH16+[5]RUJ!EH16+[5]LIS!EH16+[5]STU!EH16+[5]PRO!EH16</f>
        <v>1</v>
      </c>
      <c r="F16" s="8">
        <f>[5]SIJ!EI16+[5]VELJ!EI16+[5]OŽU!EI16+[5]TRA!EI16+[5]SVI!EI16+[5]LIP!EI16+[5]SRP!EI16+[5]KOL!EI16+[5]RUJ!EI16+[5]LIS!EI16+[5]STU!EI16+[5]PRO!EI16</f>
        <v>57</v>
      </c>
      <c r="G16" s="8">
        <f>[5]SIJ!EJ16+[5]VELJ!EJ16+[5]OŽU!EJ16+[5]TRA!EJ16+[5]SVI!EJ16+[5]LIP!EJ16+[5]SRP!EJ16+[5]KOL!EJ16+[5]RUJ!EJ16+[5]LIS!EJ16+[5]STU!EJ16+[5]PRO!EJ16</f>
        <v>2</v>
      </c>
      <c r="H16" s="8">
        <f>[5]SIJ!EK16+[5]VELJ!EK16+[5]OŽU!EK16+[5]TRA!EK16+[5]SVI!EK16+[5]LIP!EK16+[5]SRP!EK16+[5]KOL!EK16+[5]RUJ!EK16+[5]LIS!EK16+[5]STU!EK16+[5]PRO!EK16</f>
        <v>21</v>
      </c>
      <c r="I16" s="8">
        <f>[5]SIJ!EL16+[5]VELJ!EL16+[5]OŽU!EL16+[5]TRA!EL16+[5]SVI!EL16+[5]LIP!EL16+[5]SRP!EL16+[5]KOL!EL16+[5]RUJ!EL16+[5]LIS!EL16+[5]STU!EL16+[5]PRO!EL16</f>
        <v>1</v>
      </c>
      <c r="J16" s="9">
        <f>[5]SIJ!EM16+[5]VELJ!EM16+[5]OŽU!EM16+[5]TRA!EM16+[5]SVI!EM16+[5]LIP!EM16+[5]SRP!EM16+[5]KOL!EM16+[5]RUJ!EM16+[5]LIS!EM16+[5]STU!EM16+[5]PRO!EM16</f>
        <v>68</v>
      </c>
    </row>
    <row r="17" spans="1:10">
      <c r="A17" s="6" t="s">
        <v>22</v>
      </c>
      <c r="B17" s="7"/>
      <c r="C17" s="8">
        <f>[5]SIJ!EF17+[5]VELJ!EF17+[5]OŽU!EF17+[5]TRA!EF17+[5]SVI!EF17+[5]LIP!EF17+[5]SRP!EF17+[5]KOL!EF17+[5]RUJ!EF17+[5]LIS!EF17+[5]STU!EF17+[5]PRO!EF17</f>
        <v>150</v>
      </c>
      <c r="D17" s="8">
        <f>[5]SIJ!EG17+[5]VELJ!EG17+[5]OŽU!EG17+[5]TRA!EG17+[5]SVI!EG17+[5]LIP!EG17+[5]SRP!EG17+[5]KOL!EG17+[5]RUJ!EG17+[5]LIS!EG17+[5]STU!EG17+[5]PRO!EG17</f>
        <v>144</v>
      </c>
      <c r="E17" s="8">
        <f>[5]SIJ!EH17+[5]VELJ!EH17+[5]OŽU!EH17+[5]TRA!EH17+[5]SVI!EH17+[5]LIP!EH17+[5]SRP!EH17+[5]KOL!EH17+[5]RUJ!EH17+[5]LIS!EH17+[5]STU!EH17+[5]PRO!EH17</f>
        <v>6</v>
      </c>
      <c r="F17" s="8">
        <f>[5]SIJ!EI17+[5]VELJ!EI17+[5]OŽU!EI17+[5]TRA!EI17+[5]SVI!EI17+[5]LIP!EI17+[5]SRP!EI17+[5]KOL!EI17+[5]RUJ!EI17+[5]LIS!EI17+[5]STU!EI17+[5]PRO!EI17</f>
        <v>371</v>
      </c>
      <c r="G17" s="8">
        <f>[5]SIJ!EJ17+[5]VELJ!EJ17+[5]OŽU!EJ17+[5]TRA!EJ17+[5]SVI!EJ17+[5]LIP!EJ17+[5]SRP!EJ17+[5]KOL!EJ17+[5]RUJ!EJ17+[5]LIS!EJ17+[5]STU!EJ17+[5]PRO!EJ17</f>
        <v>15</v>
      </c>
      <c r="H17" s="8">
        <f>[5]SIJ!EK17+[5]VELJ!EK17+[5]OŽU!EK17+[5]TRA!EK17+[5]SVI!EK17+[5]LIP!EK17+[5]SRP!EK17+[5]KOL!EK17+[5]RUJ!EK17+[5]LIS!EK17+[5]STU!EK17+[5]PRO!EK17</f>
        <v>153</v>
      </c>
      <c r="I17" s="8">
        <f>[5]SIJ!EL17+[5]VELJ!EL17+[5]OŽU!EL17+[5]TRA!EL17+[5]SVI!EL17+[5]LIP!EL17+[5]SRP!EL17+[5]KOL!EL17+[5]RUJ!EL17+[5]LIS!EL17+[5]STU!EL17+[5]PRO!EL17</f>
        <v>6</v>
      </c>
      <c r="J17" s="9">
        <f>[5]SIJ!EM17+[5]VELJ!EM17+[5]OŽU!EM17+[5]TRA!EM17+[5]SVI!EM17+[5]LIP!EM17+[5]SRP!EM17+[5]KOL!EM17+[5]RUJ!EM17+[5]LIS!EM17+[5]STU!EM17+[5]PRO!EM17</f>
        <v>402</v>
      </c>
    </row>
    <row r="18" spans="1:10">
      <c r="A18" s="6" t="s">
        <v>23</v>
      </c>
      <c r="B18" s="7"/>
      <c r="C18" s="42"/>
      <c r="D18" s="42"/>
      <c r="E18" s="42"/>
      <c r="F18" s="42"/>
      <c r="G18" s="42"/>
      <c r="H18" s="42"/>
      <c r="I18" s="42"/>
      <c r="J18" s="43"/>
    </row>
    <row r="19" spans="1:10">
      <c r="A19" s="44" t="s">
        <v>24</v>
      </c>
      <c r="B19" s="38"/>
      <c r="C19" s="8">
        <f>[5]SIJ!EF19+[5]VELJ!EF19+[5]OŽU!EF19+[5]TRA!EF19+[5]SVI!EF19+[5]LIP!EF19+[5]SRP!EF19+[5]KOL!EF19+[5]RUJ!EF19+[5]LIS!EF19+[5]STU!EF19+[5]PRO!EF19</f>
        <v>2</v>
      </c>
      <c r="D19" s="8">
        <f>[5]SIJ!EG19+[5]VELJ!EG19+[5]OŽU!EG19+[5]TRA!EG19+[5]SVI!EG19+[5]LIP!EG19+[5]SRP!EG19+[5]KOL!EG19+[5]RUJ!EG19+[5]LIS!EG19+[5]STU!EG19+[5]PRO!EG19</f>
        <v>2</v>
      </c>
      <c r="E19" s="8">
        <f>[5]SIJ!EH19+[5]VELJ!EH19+[5]OŽU!EH19+[5]TRA!EH19+[5]SVI!EH19+[5]LIP!EH19+[5]SRP!EH19+[5]KOL!EH19+[5]RUJ!EH19+[5]LIS!EH19+[5]STU!EH19+[5]PRO!EH19</f>
        <v>0</v>
      </c>
      <c r="F19" s="8">
        <f>[5]SIJ!EI19+[5]VELJ!EI19+[5]OŽU!EI19+[5]TRA!EI19+[5]SVI!EI19+[5]LIP!EI19+[5]SRP!EI19+[5]KOL!EI19+[5]RUJ!EI19+[5]LIS!EI19+[5]STU!EI19+[5]PRO!EI19</f>
        <v>4</v>
      </c>
      <c r="G19" s="8">
        <f>[5]SIJ!EJ19+[5]VELJ!EJ19+[5]OŽU!EJ19+[5]TRA!EJ19+[5]SVI!EJ19+[5]LIP!EJ19+[5]SRP!EJ19+[5]KOL!EJ19+[5]RUJ!EJ19+[5]LIS!EJ19+[5]STU!EJ19+[5]PRO!EJ19</f>
        <v>1</v>
      </c>
      <c r="H19" s="8">
        <f>[5]SIJ!EK19+[5]VELJ!EK19+[5]OŽU!EK19+[5]TRA!EK19+[5]SVI!EK19+[5]LIP!EK19+[5]SRP!EK19+[5]KOL!EK19+[5]RUJ!EK19+[5]LIS!EK19+[5]STU!EK19+[5]PRO!EK19</f>
        <v>0</v>
      </c>
      <c r="I19" s="8">
        <f>[5]SIJ!EL19+[5]VELJ!EL19+[5]OŽU!EL19+[5]TRA!EL19+[5]SVI!EL19+[5]LIP!EL19+[5]SRP!EL19+[5]KOL!EL19+[5]RUJ!EL19+[5]LIS!EL19+[5]STU!EL19+[5]PRO!EL19</f>
        <v>1</v>
      </c>
      <c r="J19" s="9">
        <f>[5]SIJ!EM19+[5]VELJ!EM19+[5]OŽU!EM19+[5]TRA!EM19+[5]SVI!EM19+[5]LIP!EM19+[5]SRP!EM19+[5]KOL!EM19+[5]RUJ!EM19+[5]LIS!EM19+[5]STU!EM19+[5]PRO!EM19</f>
        <v>15</v>
      </c>
    </row>
    <row r="20" spans="1:10">
      <c r="A20" s="44" t="s">
        <v>25</v>
      </c>
      <c r="B20" s="38"/>
      <c r="C20" s="8">
        <f>[5]SIJ!EF20+[5]VELJ!EF20+[5]OŽU!EF20+[5]TRA!EF20+[5]SVI!EF20+[5]LIP!EF20+[5]SRP!EF20+[5]KOL!EF20+[5]RUJ!EF20+[5]LIS!EF20+[5]STU!EF20+[5]PRO!EF20</f>
        <v>21</v>
      </c>
      <c r="D20" s="8">
        <f>[5]SIJ!EG20+[5]VELJ!EG20+[5]OŽU!EG20+[5]TRA!EG20+[5]SVI!EG20+[5]LIP!EG20+[5]SRP!EG20+[5]KOL!EG20+[5]RUJ!EG20+[5]LIS!EG20+[5]STU!EG20+[5]PRO!EG20</f>
        <v>21</v>
      </c>
      <c r="E20" s="8">
        <f>[5]SIJ!EH20+[5]VELJ!EH20+[5]OŽU!EH20+[5]TRA!EH20+[5]SVI!EH20+[5]LIP!EH20+[5]SRP!EH20+[5]KOL!EH20+[5]RUJ!EH20+[5]LIS!EH20+[5]STU!EH20+[5]PRO!EH20</f>
        <v>0</v>
      </c>
      <c r="F20" s="8">
        <f>[5]SIJ!EI20+[5]VELJ!EI20+[5]OŽU!EI20+[5]TRA!EI20+[5]SVI!EI20+[5]LIP!EI20+[5]SRP!EI20+[5]KOL!EI20+[5]RUJ!EI20+[5]LIS!EI20+[5]STU!EI20+[5]PRO!EI20</f>
        <v>52</v>
      </c>
      <c r="G20" s="8">
        <f>[5]SIJ!EJ20+[5]VELJ!EJ20+[5]OŽU!EJ20+[5]TRA!EJ20+[5]SVI!EJ20+[5]LIP!EJ20+[5]SRP!EJ20+[5]KOL!EJ20+[5]RUJ!EJ20+[5]LIS!EJ20+[5]STU!EJ20+[5]PRO!EJ20</f>
        <v>1</v>
      </c>
      <c r="H20" s="8">
        <f>[5]SIJ!EK20+[5]VELJ!EK20+[5]OŽU!EK20+[5]TRA!EK20+[5]SVI!EK20+[5]LIP!EK20+[5]SRP!EK20+[5]KOL!EK20+[5]RUJ!EK20+[5]LIS!EK20+[5]STU!EK20+[5]PRO!EK20</f>
        <v>22</v>
      </c>
      <c r="I20" s="8">
        <f>[5]SIJ!EL20+[5]VELJ!EL20+[5]OŽU!EL20+[5]TRA!EL20+[5]SVI!EL20+[5]LIP!EL20+[5]SRP!EL20+[5]KOL!EL20+[5]RUJ!EL20+[5]LIS!EL20+[5]STU!EL20+[5]PRO!EL20</f>
        <v>0</v>
      </c>
      <c r="J20" s="9">
        <f>[5]SIJ!EM20+[5]VELJ!EM20+[5]OŽU!EM20+[5]TRA!EM20+[5]SVI!EM20+[5]LIP!EM20+[5]SRP!EM20+[5]KOL!EM20+[5]RUJ!EM20+[5]LIS!EM20+[5]STU!EM20+[5]PRO!EM20</f>
        <v>51</v>
      </c>
    </row>
    <row r="21" spans="1:10">
      <c r="A21" s="44" t="s">
        <v>26</v>
      </c>
      <c r="B21" s="38"/>
      <c r="C21" s="8">
        <f>[5]SIJ!EF21+[5]VELJ!EF21+[5]OŽU!EF21+[5]TRA!EF21+[5]SVI!EF21+[5]LIP!EF21+[5]SRP!EF21+[5]KOL!EF21+[5]RUJ!EF21+[5]LIS!EF21+[5]STU!EF21+[5]PRO!EF21</f>
        <v>20</v>
      </c>
      <c r="D21" s="8">
        <f>[5]SIJ!EG21+[5]VELJ!EG21+[5]OŽU!EG21+[5]TRA!EG21+[5]SVI!EG21+[5]LIP!EG21+[5]SRP!EG21+[5]KOL!EG21+[5]RUJ!EG21+[5]LIS!EG21+[5]STU!EG21+[5]PRO!EG21</f>
        <v>16</v>
      </c>
      <c r="E21" s="8">
        <f>[5]SIJ!EH21+[5]VELJ!EH21+[5]OŽU!EH21+[5]TRA!EH21+[5]SVI!EH21+[5]LIP!EH21+[5]SRP!EH21+[5]KOL!EH21+[5]RUJ!EH21+[5]LIS!EH21+[5]STU!EH21+[5]PRO!EH21</f>
        <v>4</v>
      </c>
      <c r="F21" s="8">
        <f>[5]SIJ!EI21+[5]VELJ!EI21+[5]OŽU!EI21+[5]TRA!EI21+[5]SVI!EI21+[5]LIP!EI21+[5]SRP!EI21+[5]KOL!EI21+[5]RUJ!EI21+[5]LIS!EI21+[5]STU!EI21+[5]PRO!EI21</f>
        <v>34</v>
      </c>
      <c r="G21" s="8">
        <f>[5]SIJ!EJ21+[5]VELJ!EJ21+[5]OŽU!EJ21+[5]TRA!EJ21+[5]SVI!EJ21+[5]LIP!EJ21+[5]SRP!EJ21+[5]KOL!EJ21+[5]RUJ!EJ21+[5]LIS!EJ21+[5]STU!EJ21+[5]PRO!EJ21</f>
        <v>10</v>
      </c>
      <c r="H21" s="8">
        <f>[5]SIJ!EK21+[5]VELJ!EK21+[5]OŽU!EK21+[5]TRA!EK21+[5]SVI!EK21+[5]LIP!EK21+[5]SRP!EK21+[5]KOL!EK21+[5]RUJ!EK21+[5]LIS!EK21+[5]STU!EK21+[5]PRO!EK21</f>
        <v>18</v>
      </c>
      <c r="I21" s="8">
        <f>[5]SIJ!EL21+[5]VELJ!EL21+[5]OŽU!EL21+[5]TRA!EL21+[5]SVI!EL21+[5]LIP!EL21+[5]SRP!EL21+[5]KOL!EL21+[5]RUJ!EL21+[5]LIS!EL21+[5]STU!EL21+[5]PRO!EL21</f>
        <v>4</v>
      </c>
      <c r="J21" s="9">
        <f>[5]SIJ!EM21+[5]VELJ!EM21+[5]OŽU!EM21+[5]TRA!EM21+[5]SVI!EM21+[5]LIP!EM21+[5]SRP!EM21+[5]KOL!EM21+[5]RUJ!EM21+[5]LIS!EM21+[5]STU!EM21+[5]PRO!EM21</f>
        <v>37</v>
      </c>
    </row>
    <row r="22" spans="1:10">
      <c r="A22" s="6" t="s">
        <v>27</v>
      </c>
      <c r="B22" s="7"/>
      <c r="C22" s="8">
        <f>[5]SIJ!EF22+[5]VELJ!EF22+[5]OŽU!EF22+[5]TRA!EF22+[5]SVI!EF22+[5]LIP!EF22+[5]SRP!EF22+[5]KOL!EF22+[5]RUJ!EF22+[5]LIS!EF22+[5]STU!EF22+[5]PRO!EF22</f>
        <v>43</v>
      </c>
      <c r="D22" s="8">
        <f>[5]SIJ!EG22+[5]VELJ!EG22+[5]OŽU!EG22+[5]TRA!EG22+[5]SVI!EG22+[5]LIP!EG22+[5]SRP!EG22+[5]KOL!EG22+[5]RUJ!EG22+[5]LIS!EG22+[5]STU!EG22+[5]PRO!EG22</f>
        <v>39</v>
      </c>
      <c r="E22" s="8">
        <f>[5]SIJ!EH22+[5]VELJ!EH22+[5]OŽU!EH22+[5]TRA!EH22+[5]SVI!EH22+[5]LIP!EH22+[5]SRP!EH22+[5]KOL!EH22+[5]RUJ!EH22+[5]LIS!EH22+[5]STU!EH22+[5]PRO!EH22</f>
        <v>4</v>
      </c>
      <c r="F22" s="8">
        <f>[5]SIJ!EI22+[5]VELJ!EI22+[5]OŽU!EI22+[5]TRA!EI22+[5]SVI!EI22+[5]LIP!EI22+[5]SRP!EI22+[5]KOL!EI22+[5]RUJ!EI22+[5]LIS!EI22+[5]STU!EI22+[5]PRO!EI22</f>
        <v>90</v>
      </c>
      <c r="G22" s="8">
        <f>[5]SIJ!EJ22+[5]VELJ!EJ22+[5]OŽU!EJ22+[5]TRA!EJ22+[5]SVI!EJ22+[5]LIP!EJ22+[5]SRP!EJ22+[5]KOL!EJ22+[5]RUJ!EJ22+[5]LIS!EJ22+[5]STU!EJ22+[5]PRO!EJ22</f>
        <v>12</v>
      </c>
      <c r="H22" s="8">
        <f>[5]SIJ!EK22+[5]VELJ!EK22+[5]OŽU!EK22+[5]TRA!EK22+[5]SVI!EK22+[5]LIP!EK22+[5]SRP!EK22+[5]KOL!EK22+[5]RUJ!EK22+[5]LIS!EK22+[5]STU!EK22+[5]PRO!EK22</f>
        <v>40</v>
      </c>
      <c r="I22" s="8">
        <f>[5]SIJ!EL22+[5]VELJ!EL22+[5]OŽU!EL22+[5]TRA!EL22+[5]SVI!EL22+[5]LIP!EL22+[5]SRP!EL22+[5]KOL!EL22+[5]RUJ!EL22+[5]LIS!EL22+[5]STU!EL22+[5]PRO!EL22</f>
        <v>5</v>
      </c>
      <c r="J22" s="9">
        <f>[5]SIJ!EM22+[5]VELJ!EM22+[5]OŽU!EM22+[5]TRA!EM22+[5]SVI!EM22+[5]LIP!EM22+[5]SRP!EM22+[5]KOL!EM22+[5]RUJ!EM22+[5]LIS!EM22+[5]STU!EM22+[5]PRO!EM22</f>
        <v>103</v>
      </c>
    </row>
    <row r="23" spans="1:10">
      <c r="A23" s="6" t="s">
        <v>28</v>
      </c>
      <c r="B23" s="7"/>
      <c r="C23" s="42"/>
      <c r="D23" s="42"/>
      <c r="E23" s="42"/>
      <c r="F23" s="42"/>
      <c r="G23" s="42"/>
      <c r="H23" s="42"/>
      <c r="I23" s="42"/>
      <c r="J23" s="43"/>
    </row>
    <row r="24" spans="1:10">
      <c r="A24" s="44" t="s">
        <v>29</v>
      </c>
      <c r="B24" s="38"/>
      <c r="C24" s="8">
        <f>[5]SIJ!EF24+[5]VELJ!EF24+[5]OŽU!EF24+[5]TRA!EF24+[5]SVI!EF24+[5]LIP!EF24+[5]SRP!EF24+[5]KOL!EF24+[5]RUJ!EF24+[5]LIS!EF24+[5]STU!EF24+[5]PRO!EF24</f>
        <v>59</v>
      </c>
      <c r="D24" s="8">
        <f>[5]SIJ!EG24+[5]VELJ!EG24+[5]OŽU!EG24+[5]TRA!EG24+[5]SVI!EG24+[5]LIP!EG24+[5]SRP!EG24+[5]KOL!EG24+[5]RUJ!EG24+[5]LIS!EG24+[5]STU!EG24+[5]PRO!EG24</f>
        <v>47</v>
      </c>
      <c r="E24" s="8">
        <f>[5]SIJ!EH24+[5]VELJ!EH24+[5]OŽU!EH24+[5]TRA!EH24+[5]SVI!EH24+[5]LIP!EH24+[5]SRP!EH24+[5]KOL!EH24+[5]RUJ!EH24+[5]LIS!EH24+[5]STU!EH24+[5]PRO!EH24</f>
        <v>12</v>
      </c>
      <c r="F24" s="8">
        <f>[5]SIJ!EI24+[5]VELJ!EI24+[5]OŽU!EI24+[5]TRA!EI24+[5]SVI!EI24+[5]LIP!EI24+[5]SRP!EI24+[5]KOL!EI24+[5]RUJ!EI24+[5]LIS!EI24+[5]STU!EI24+[5]PRO!EI24</f>
        <v>200</v>
      </c>
      <c r="G24" s="8">
        <f>[5]SIJ!EJ24+[5]VELJ!EJ24+[5]OŽU!EJ24+[5]TRA!EJ24+[5]SVI!EJ24+[5]LIP!EJ24+[5]SRP!EJ24+[5]KOL!EJ24+[5]RUJ!EJ24+[5]LIS!EJ24+[5]STU!EJ24+[5]PRO!EJ24</f>
        <v>43</v>
      </c>
      <c r="H24" s="8">
        <f>[5]SIJ!EK24+[5]VELJ!EK24+[5]OŽU!EK24+[5]TRA!EK24+[5]SVI!EK24+[5]LIP!EK24+[5]SRP!EK24+[5]KOL!EK24+[5]RUJ!EK24+[5]LIS!EK24+[5]STU!EK24+[5]PRO!EK24</f>
        <v>70</v>
      </c>
      <c r="I24" s="8">
        <f>[5]SIJ!EL24+[5]VELJ!EL24+[5]OŽU!EL24+[5]TRA!EL24+[5]SVI!EL24+[5]LIP!EL24+[5]SRP!EL24+[5]KOL!EL24+[5]RUJ!EL24+[5]LIS!EL24+[5]STU!EL24+[5]PRO!EL24</f>
        <v>18</v>
      </c>
      <c r="J24" s="9">
        <f>[5]SIJ!EM24+[5]VELJ!EM24+[5]OŽU!EM24+[5]TRA!EM24+[5]SVI!EM24+[5]LIP!EM24+[5]SRP!EM24+[5]KOL!EM24+[5]RUJ!EM24+[5]LIS!EM24+[5]STU!EM24+[5]PRO!EM24</f>
        <v>239</v>
      </c>
    </row>
    <row r="25" spans="1:10">
      <c r="A25" s="44" t="s">
        <v>30</v>
      </c>
      <c r="B25" s="38"/>
      <c r="C25" s="8">
        <f>[5]SIJ!EF25+[5]VELJ!EF25+[5]OŽU!EF25+[5]TRA!EF25+[5]SVI!EF25+[5]LIP!EF25+[5]SRP!EF25+[5]KOL!EF25+[5]RUJ!EF25+[5]LIS!EF25+[5]STU!EF25+[5]PRO!EF25</f>
        <v>0</v>
      </c>
      <c r="D25" s="8">
        <f>[5]SIJ!EG25+[5]VELJ!EG25+[5]OŽU!EG25+[5]TRA!EG25+[5]SVI!EG25+[5]LIP!EG25+[5]SRP!EG25+[5]KOL!EG25+[5]RUJ!EG25+[5]LIS!EG25+[5]STU!EG25+[5]PRO!EG25</f>
        <v>0</v>
      </c>
      <c r="E25" s="8">
        <f>[5]SIJ!EH25+[5]VELJ!EH25+[5]OŽU!EH25+[5]TRA!EH25+[5]SVI!EH25+[5]LIP!EH25+[5]SRP!EH25+[5]KOL!EH25+[5]RUJ!EH25+[5]LIS!EH25+[5]STU!EH25+[5]PRO!EH25</f>
        <v>0</v>
      </c>
      <c r="F25" s="8">
        <f>[5]SIJ!EI25+[5]VELJ!EI25+[5]OŽU!EI25+[5]TRA!EI25+[5]SVI!EI25+[5]LIP!EI25+[5]SRP!EI25+[5]KOL!EI25+[5]RUJ!EI25+[5]LIS!EI25+[5]STU!EI25+[5]PRO!EI25</f>
        <v>0</v>
      </c>
      <c r="G25" s="8">
        <f>[5]SIJ!EJ25+[5]VELJ!EJ25+[5]OŽU!EJ25+[5]TRA!EJ25+[5]SVI!EJ25+[5]LIP!EJ25+[5]SRP!EJ25+[5]KOL!EJ25+[5]RUJ!EJ25+[5]LIS!EJ25+[5]STU!EJ25+[5]PRO!EJ25</f>
        <v>0</v>
      </c>
      <c r="H25" s="8">
        <f>[5]SIJ!EK25+[5]VELJ!EK25+[5]OŽU!EK25+[5]TRA!EK25+[5]SVI!EK25+[5]LIP!EK25+[5]SRP!EK25+[5]KOL!EK25+[5]RUJ!EK25+[5]LIS!EK25+[5]STU!EK25+[5]PRO!EK25</f>
        <v>0</v>
      </c>
      <c r="I25" s="8">
        <f>[5]SIJ!EL25+[5]VELJ!EL25+[5]OŽU!EL25+[5]TRA!EL25+[5]SVI!EL25+[5]LIP!EL25+[5]SRP!EL25+[5]KOL!EL25+[5]RUJ!EL25+[5]LIS!EL25+[5]STU!EL25+[5]PRO!EL25</f>
        <v>0</v>
      </c>
      <c r="J25" s="9">
        <f>[5]SIJ!EM25+[5]VELJ!EM25+[5]OŽU!EM25+[5]TRA!EM25+[5]SVI!EM25+[5]LIP!EM25+[5]SRP!EM25+[5]KOL!EM25+[5]RUJ!EM25+[5]LIS!EM25+[5]STU!EM25+[5]PRO!EM25</f>
        <v>0</v>
      </c>
    </row>
    <row r="26" spans="1:10">
      <c r="A26" s="44" t="s">
        <v>31</v>
      </c>
      <c r="B26" s="38"/>
      <c r="C26" s="8">
        <f>[5]SIJ!EF26+[5]VELJ!EF26+[5]OŽU!EF26+[5]TRA!EF26+[5]SVI!EF26+[5]LIP!EF26+[5]SRP!EF26+[5]KOL!EF26+[5]RUJ!EF26+[5]LIS!EF26+[5]STU!EF26+[5]PRO!EF26</f>
        <v>4</v>
      </c>
      <c r="D26" s="8">
        <f>[5]SIJ!EG26+[5]VELJ!EG26+[5]OŽU!EG26+[5]TRA!EG26+[5]SVI!EG26+[5]LIP!EG26+[5]SRP!EG26+[5]KOL!EG26+[5]RUJ!EG26+[5]LIS!EG26+[5]STU!EG26+[5]PRO!EG26</f>
        <v>2</v>
      </c>
      <c r="E26" s="8">
        <f>[5]SIJ!EH26+[5]VELJ!EH26+[5]OŽU!EH26+[5]TRA!EH26+[5]SVI!EH26+[5]LIP!EH26+[5]SRP!EH26+[5]KOL!EH26+[5]RUJ!EH26+[5]LIS!EH26+[5]STU!EH26+[5]PRO!EH26</f>
        <v>2</v>
      </c>
      <c r="F26" s="8">
        <f>[5]SIJ!EI26+[5]VELJ!EI26+[5]OŽU!EI26+[5]TRA!EI26+[5]SVI!EI26+[5]LIP!EI26+[5]SRP!EI26+[5]KOL!EI26+[5]RUJ!EI26+[5]LIS!EI26+[5]STU!EI26+[5]PRO!EI26</f>
        <v>13</v>
      </c>
      <c r="G26" s="8">
        <f>[5]SIJ!EJ26+[5]VELJ!EJ26+[5]OŽU!EJ26+[5]TRA!EJ26+[5]SVI!EJ26+[5]LIP!EJ26+[5]SRP!EJ26+[5]KOL!EJ26+[5]RUJ!EJ26+[5]LIS!EJ26+[5]STU!EJ26+[5]PRO!EJ26</f>
        <v>6</v>
      </c>
      <c r="H26" s="8">
        <f>[5]SIJ!EK26+[5]VELJ!EK26+[5]OŽU!EK26+[5]TRA!EK26+[5]SVI!EK26+[5]LIP!EK26+[5]SRP!EK26+[5]KOL!EK26+[5]RUJ!EK26+[5]LIS!EK26+[5]STU!EK26+[5]PRO!EK26</f>
        <v>7</v>
      </c>
      <c r="I26" s="8">
        <f>[5]SIJ!EL26+[5]VELJ!EL26+[5]OŽU!EL26+[5]TRA!EL26+[5]SVI!EL26+[5]LIP!EL26+[5]SRP!EL26+[5]KOL!EL26+[5]RUJ!EL26+[5]LIS!EL26+[5]STU!EL26+[5]PRO!EL26</f>
        <v>3</v>
      </c>
      <c r="J26" s="9">
        <f>[5]SIJ!EM26+[5]VELJ!EM26+[5]OŽU!EM26+[5]TRA!EM26+[5]SVI!EM26+[5]LIP!EM26+[5]SRP!EM26+[5]KOL!EM26+[5]RUJ!EM26+[5]LIS!EM26+[5]STU!EM26+[5]PRO!EM26</f>
        <v>18</v>
      </c>
    </row>
    <row r="27" spans="1:10">
      <c r="A27" s="44" t="s">
        <v>32</v>
      </c>
      <c r="B27" s="38"/>
      <c r="C27" s="8">
        <f>[5]SIJ!EF27+[5]VELJ!EF27+[5]OŽU!EF27+[5]TRA!EF27+[5]SVI!EF27+[5]LIP!EF27+[5]SRP!EF27+[5]KOL!EF27+[5]RUJ!EF27+[5]LIS!EF27+[5]STU!EF27+[5]PRO!EF27</f>
        <v>0</v>
      </c>
      <c r="D27" s="8">
        <f>[5]SIJ!EG27+[5]VELJ!EG27+[5]OŽU!EG27+[5]TRA!EG27+[5]SVI!EG27+[5]LIP!EG27+[5]SRP!EG27+[5]KOL!EG27+[5]RUJ!EG27+[5]LIS!EG27+[5]STU!EG27+[5]PRO!EG27</f>
        <v>0</v>
      </c>
      <c r="E27" s="8">
        <f>[5]SIJ!EH27+[5]VELJ!EH27+[5]OŽU!EH27+[5]TRA!EH27+[5]SVI!EH27+[5]LIP!EH27+[5]SRP!EH27+[5]KOL!EH27+[5]RUJ!EH27+[5]LIS!EH27+[5]STU!EH27+[5]PRO!EH27</f>
        <v>0</v>
      </c>
      <c r="F27" s="8">
        <f>[5]SIJ!EI27+[5]VELJ!EI27+[5]OŽU!EI27+[5]TRA!EI27+[5]SVI!EI27+[5]LIP!EI27+[5]SRP!EI27+[5]KOL!EI27+[5]RUJ!EI27+[5]LIS!EI27+[5]STU!EI27+[5]PRO!EI27</f>
        <v>0</v>
      </c>
      <c r="G27" s="8">
        <f>[5]SIJ!EJ27+[5]VELJ!EJ27+[5]OŽU!EJ27+[5]TRA!EJ27+[5]SVI!EJ27+[5]LIP!EJ27+[5]SRP!EJ27+[5]KOL!EJ27+[5]RUJ!EJ27+[5]LIS!EJ27+[5]STU!EJ27+[5]PRO!EJ27</f>
        <v>0</v>
      </c>
      <c r="H27" s="8">
        <f>[5]SIJ!EK27+[5]VELJ!EK27+[5]OŽU!EK27+[5]TRA!EK27+[5]SVI!EK27+[5]LIP!EK27+[5]SRP!EK27+[5]KOL!EK27+[5]RUJ!EK27+[5]LIS!EK27+[5]STU!EK27+[5]PRO!EK27</f>
        <v>0</v>
      </c>
      <c r="I27" s="8">
        <f>[5]SIJ!EL27+[5]VELJ!EL27+[5]OŽU!EL27+[5]TRA!EL27+[5]SVI!EL27+[5]LIP!EL27+[5]SRP!EL27+[5]KOL!EL27+[5]RUJ!EL27+[5]LIS!EL27+[5]STU!EL27+[5]PRO!EL27</f>
        <v>0</v>
      </c>
      <c r="J27" s="9">
        <f>[5]SIJ!EM27+[5]VELJ!EM27+[5]OŽU!EM27+[5]TRA!EM27+[5]SVI!EM27+[5]LIP!EM27+[5]SRP!EM27+[5]KOL!EM27+[5]RUJ!EM27+[5]LIS!EM27+[5]STU!EM27+[5]PRO!EM27</f>
        <v>0</v>
      </c>
    </row>
    <row r="28" spans="1:10">
      <c r="A28" s="44" t="s">
        <v>33</v>
      </c>
      <c r="B28" s="38"/>
      <c r="C28" s="8">
        <f>[5]SIJ!EF28+[5]VELJ!EF28+[5]OŽU!EF28+[5]TRA!EF28+[5]SVI!EF28+[5]LIP!EF28+[5]SRP!EF28+[5]KOL!EF28+[5]RUJ!EF28+[5]LIS!EF28+[5]STU!EF28+[5]PRO!EF28</f>
        <v>0</v>
      </c>
      <c r="D28" s="8">
        <f>[5]SIJ!EG28+[5]VELJ!EG28+[5]OŽU!EG28+[5]TRA!EG28+[5]SVI!EG28+[5]LIP!EG28+[5]SRP!EG28+[5]KOL!EG28+[5]RUJ!EG28+[5]LIS!EG28+[5]STU!EG28+[5]PRO!EG28</f>
        <v>0</v>
      </c>
      <c r="E28" s="8">
        <f>[5]SIJ!EH28+[5]VELJ!EH28+[5]OŽU!EH28+[5]TRA!EH28+[5]SVI!EH28+[5]LIP!EH28+[5]SRP!EH28+[5]KOL!EH28+[5]RUJ!EH28+[5]LIS!EH28+[5]STU!EH28+[5]PRO!EH28</f>
        <v>0</v>
      </c>
      <c r="F28" s="8">
        <f>[5]SIJ!EI28+[5]VELJ!EI28+[5]OŽU!EI28+[5]TRA!EI28+[5]SVI!EI28+[5]LIP!EI28+[5]SRP!EI28+[5]KOL!EI28+[5]RUJ!EI28+[5]LIS!EI28+[5]STU!EI28+[5]PRO!EI28</f>
        <v>0</v>
      </c>
      <c r="G28" s="8">
        <f>[5]SIJ!EJ28+[5]VELJ!EJ28+[5]OŽU!EJ28+[5]TRA!EJ28+[5]SVI!EJ28+[5]LIP!EJ28+[5]SRP!EJ28+[5]KOL!EJ28+[5]RUJ!EJ28+[5]LIS!EJ28+[5]STU!EJ28+[5]PRO!EJ28</f>
        <v>0</v>
      </c>
      <c r="H28" s="8">
        <f>[5]SIJ!EK28+[5]VELJ!EK28+[5]OŽU!EK28+[5]TRA!EK28+[5]SVI!EK28+[5]LIP!EK28+[5]SRP!EK28+[5]KOL!EK28+[5]RUJ!EK28+[5]LIS!EK28+[5]STU!EK28+[5]PRO!EK28</f>
        <v>0</v>
      </c>
      <c r="I28" s="8">
        <f>[5]SIJ!EL28+[5]VELJ!EL28+[5]OŽU!EL28+[5]TRA!EL28+[5]SVI!EL28+[5]LIP!EL28+[5]SRP!EL28+[5]KOL!EL28+[5]RUJ!EL28+[5]LIS!EL28+[5]STU!EL28+[5]PRO!EL28</f>
        <v>0</v>
      </c>
      <c r="J28" s="9">
        <f>[5]SIJ!EM28+[5]VELJ!EM28+[5]OŽU!EM28+[5]TRA!EM28+[5]SVI!EM28+[5]LIP!EM28+[5]SRP!EM28+[5]KOL!EM28+[5]RUJ!EM28+[5]LIS!EM28+[5]STU!EM28+[5]PRO!EM28</f>
        <v>0</v>
      </c>
    </row>
    <row r="29" spans="1:10">
      <c r="A29" s="6" t="s">
        <v>34</v>
      </c>
      <c r="B29" s="7"/>
      <c r="C29" s="8">
        <f>[5]SIJ!EF29+[5]VELJ!EF29+[5]OŽU!EF29+[5]TRA!EF29+[5]SVI!EF29+[5]LIP!EF29+[5]SRP!EF29+[5]KOL!EF29+[5]RUJ!EF29+[5]LIS!EF29+[5]STU!EF29+[5]PRO!EF29</f>
        <v>63</v>
      </c>
      <c r="D29" s="8">
        <f>[5]SIJ!EG29+[5]VELJ!EG29+[5]OŽU!EG29+[5]TRA!EG29+[5]SVI!EG29+[5]LIP!EG29+[5]SRP!EG29+[5]KOL!EG29+[5]RUJ!EG29+[5]LIS!EG29+[5]STU!EG29+[5]PRO!EG29</f>
        <v>49</v>
      </c>
      <c r="E29" s="8">
        <f>[5]SIJ!EH29+[5]VELJ!EH29+[5]OŽU!EH29+[5]TRA!EH29+[5]SVI!EH29+[5]LIP!EH29+[5]SRP!EH29+[5]KOL!EH29+[5]RUJ!EH29+[5]LIS!EH29+[5]STU!EH29+[5]PRO!EH29</f>
        <v>14</v>
      </c>
      <c r="F29" s="8">
        <f>[5]SIJ!EI29+[5]VELJ!EI29+[5]OŽU!EI29+[5]TRA!EI29+[5]SVI!EI29+[5]LIP!EI29+[5]SRP!EI29+[5]KOL!EI29+[5]RUJ!EI29+[5]LIS!EI29+[5]STU!EI29+[5]PRO!EI29</f>
        <v>213</v>
      </c>
      <c r="G29" s="8">
        <f>[5]SIJ!EJ29+[5]VELJ!EJ29+[5]OŽU!EJ29+[5]TRA!EJ29+[5]SVI!EJ29+[5]LIP!EJ29+[5]SRP!EJ29+[5]KOL!EJ29+[5]RUJ!EJ29+[5]LIS!EJ29+[5]STU!EJ29+[5]PRO!EJ29</f>
        <v>49</v>
      </c>
      <c r="H29" s="8">
        <f>[5]SIJ!EK29+[5]VELJ!EK29+[5]OŽU!EK29+[5]TRA!EK29+[5]SVI!EK29+[5]LIP!EK29+[5]SRP!EK29+[5]KOL!EK29+[5]RUJ!EK29+[5]LIS!EK29+[5]STU!EK29+[5]PRO!EK29</f>
        <v>77</v>
      </c>
      <c r="I29" s="8">
        <f>[5]SIJ!EL29+[5]VELJ!EL29+[5]OŽU!EL29+[5]TRA!EL29+[5]SVI!EL29+[5]LIP!EL29+[5]SRP!EL29+[5]KOL!EL29+[5]RUJ!EL29+[5]LIS!EL29+[5]STU!EL29+[5]PRO!EL29</f>
        <v>21</v>
      </c>
      <c r="J29" s="9">
        <f>[5]SIJ!EM29+[5]VELJ!EM29+[5]OŽU!EM29+[5]TRA!EM29+[5]SVI!EM29+[5]LIP!EM29+[5]SRP!EM29+[5]KOL!EM29+[5]RUJ!EM29+[5]LIS!EM29+[5]STU!EM29+[5]PRO!EM29</f>
        <v>257</v>
      </c>
    </row>
    <row r="30" spans="1:10">
      <c r="A30" s="6" t="s">
        <v>35</v>
      </c>
      <c r="B30" s="7"/>
      <c r="C30" s="42"/>
      <c r="D30" s="42"/>
      <c r="E30" s="42"/>
      <c r="F30" s="42"/>
      <c r="G30" s="42"/>
      <c r="H30" s="42"/>
      <c r="I30" s="42"/>
      <c r="J30" s="43"/>
    </row>
    <row r="31" spans="1:10">
      <c r="A31" s="44" t="s">
        <v>36</v>
      </c>
      <c r="B31" s="38"/>
      <c r="C31" s="8">
        <f>[5]SIJ!EF31+[5]VELJ!EF31+[5]OŽU!EF31+[5]TRA!EF31+[5]SVI!EF31+[5]LIP!EF31+[5]SRP!EF31+[5]KOL!EF31+[5]RUJ!EF31+[5]LIS!EF31+[5]STU!EF31+[5]PRO!EF31</f>
        <v>0</v>
      </c>
      <c r="D31" s="8">
        <f>[5]SIJ!EG31+[5]VELJ!EG31+[5]OŽU!EG31+[5]TRA!EG31+[5]SVI!EG31+[5]LIP!EG31+[5]SRP!EG31+[5]KOL!EG31+[5]RUJ!EG31+[5]LIS!EG31+[5]STU!EG31+[5]PRO!EG31</f>
        <v>0</v>
      </c>
      <c r="E31" s="8">
        <f>[5]SIJ!EH31+[5]VELJ!EH31+[5]OŽU!EH31+[5]TRA!EH31+[5]SVI!EH31+[5]LIP!EH31+[5]SRP!EH31+[5]KOL!EH31+[5]RUJ!EH31+[5]LIS!EH31+[5]STU!EH31+[5]PRO!EH31</f>
        <v>0</v>
      </c>
      <c r="F31" s="8">
        <f>[5]SIJ!EI31+[5]VELJ!EI31+[5]OŽU!EI31+[5]TRA!EI31+[5]SVI!EI31+[5]LIP!EI31+[5]SRP!EI31+[5]KOL!EI31+[5]RUJ!EI31+[5]LIS!EI31+[5]STU!EI31+[5]PRO!EI31</f>
        <v>0</v>
      </c>
      <c r="G31" s="8">
        <f>[5]SIJ!EJ31+[5]VELJ!EJ31+[5]OŽU!EJ31+[5]TRA!EJ31+[5]SVI!EJ31+[5]LIP!EJ31+[5]SRP!EJ31+[5]KOL!EJ31+[5]RUJ!EJ31+[5]LIS!EJ31+[5]STU!EJ31+[5]PRO!EJ31</f>
        <v>0</v>
      </c>
      <c r="H31" s="8">
        <f>[5]SIJ!EK31+[5]VELJ!EK31+[5]OŽU!EK31+[5]TRA!EK31+[5]SVI!EK31+[5]LIP!EK31+[5]SRP!EK31+[5]KOL!EK31+[5]RUJ!EK31+[5]LIS!EK31+[5]STU!EK31+[5]PRO!EK31</f>
        <v>0</v>
      </c>
      <c r="I31" s="8">
        <f>[5]SIJ!EL31+[5]VELJ!EL31+[5]OŽU!EL31+[5]TRA!EL31+[5]SVI!EL31+[5]LIP!EL31+[5]SRP!EL31+[5]KOL!EL31+[5]RUJ!EL31+[5]LIS!EL31+[5]STU!EL31+[5]PRO!EL31</f>
        <v>0</v>
      </c>
      <c r="J31" s="9">
        <f>[5]SIJ!EM31+[5]VELJ!EM31+[5]OŽU!EM31+[5]TRA!EM31+[5]SVI!EM31+[5]LIP!EM31+[5]SRP!EM31+[5]KOL!EM31+[5]RUJ!EM31+[5]LIS!EM31+[5]STU!EM31+[5]PRO!EM31</f>
        <v>0</v>
      </c>
    </row>
    <row r="32" spans="1:10">
      <c r="A32" s="44" t="s">
        <v>37</v>
      </c>
      <c r="B32" s="38"/>
      <c r="C32" s="8">
        <f>[5]SIJ!EF32+[5]VELJ!EF32+[5]OŽU!EF32+[5]TRA!EF32+[5]SVI!EF32+[5]LIP!EF32+[5]SRP!EF32+[5]KOL!EF32+[5]RUJ!EF32+[5]LIS!EF32+[5]STU!EF32+[5]PRO!EF32</f>
        <v>0</v>
      </c>
      <c r="D32" s="8">
        <f>[5]SIJ!EG32+[5]VELJ!EG32+[5]OŽU!EG32+[5]TRA!EG32+[5]SVI!EG32+[5]LIP!EG32+[5]SRP!EG32+[5]KOL!EG32+[5]RUJ!EG32+[5]LIS!EG32+[5]STU!EG32+[5]PRO!EG32</f>
        <v>0</v>
      </c>
      <c r="E32" s="8">
        <f>[5]SIJ!EH32+[5]VELJ!EH32+[5]OŽU!EH32+[5]TRA!EH32+[5]SVI!EH32+[5]LIP!EH32+[5]SRP!EH32+[5]KOL!EH32+[5]RUJ!EH32+[5]LIS!EH32+[5]STU!EH32+[5]PRO!EH32</f>
        <v>0</v>
      </c>
      <c r="F32" s="8">
        <f>[5]SIJ!EI32+[5]VELJ!EI32+[5]OŽU!EI32+[5]TRA!EI32+[5]SVI!EI32+[5]LIP!EI32+[5]SRP!EI32+[5]KOL!EI32+[5]RUJ!EI32+[5]LIS!EI32+[5]STU!EI32+[5]PRO!EI32</f>
        <v>0</v>
      </c>
      <c r="G32" s="8">
        <f>[5]SIJ!EJ32+[5]VELJ!EJ32+[5]OŽU!EJ32+[5]TRA!EJ32+[5]SVI!EJ32+[5]LIP!EJ32+[5]SRP!EJ32+[5]KOL!EJ32+[5]RUJ!EJ32+[5]LIS!EJ32+[5]STU!EJ32+[5]PRO!EJ32</f>
        <v>0</v>
      </c>
      <c r="H32" s="8">
        <f>[5]SIJ!EK32+[5]VELJ!EK32+[5]OŽU!EK32+[5]TRA!EK32+[5]SVI!EK32+[5]LIP!EK32+[5]SRP!EK32+[5]KOL!EK32+[5]RUJ!EK32+[5]LIS!EK32+[5]STU!EK32+[5]PRO!EK32</f>
        <v>0</v>
      </c>
      <c r="I32" s="8">
        <f>[5]SIJ!EL32+[5]VELJ!EL32+[5]OŽU!EL32+[5]TRA!EL32+[5]SVI!EL32+[5]LIP!EL32+[5]SRP!EL32+[5]KOL!EL32+[5]RUJ!EL32+[5]LIS!EL32+[5]STU!EL32+[5]PRO!EL32</f>
        <v>0</v>
      </c>
      <c r="J32" s="9">
        <f>[5]SIJ!EM32+[5]VELJ!EM32+[5]OŽU!EM32+[5]TRA!EM32+[5]SVI!EM32+[5]LIP!EM32+[5]SRP!EM32+[5]KOL!EM32+[5]RUJ!EM32+[5]LIS!EM32+[5]STU!EM32+[5]PRO!EM32</f>
        <v>0</v>
      </c>
    </row>
    <row r="33" spans="1:10">
      <c r="A33" s="44" t="s">
        <v>38</v>
      </c>
      <c r="B33" s="38"/>
      <c r="C33" s="8">
        <f>[5]SIJ!EF33+[5]VELJ!EF33+[5]OŽU!EF33+[5]TRA!EF33+[5]SVI!EF33+[5]LIP!EF33+[5]SRP!EF33+[5]KOL!EF33+[5]RUJ!EF33+[5]LIS!EF33+[5]STU!EF33+[5]PRO!EF33</f>
        <v>0</v>
      </c>
      <c r="D33" s="8">
        <f>[5]SIJ!EG33+[5]VELJ!EG33+[5]OŽU!EG33+[5]TRA!EG33+[5]SVI!EG33+[5]LIP!EG33+[5]SRP!EG33+[5]KOL!EG33+[5]RUJ!EG33+[5]LIS!EG33+[5]STU!EG33+[5]PRO!EG33</f>
        <v>0</v>
      </c>
      <c r="E33" s="8">
        <f>[5]SIJ!EH33+[5]VELJ!EH33+[5]OŽU!EH33+[5]TRA!EH33+[5]SVI!EH33+[5]LIP!EH33+[5]SRP!EH33+[5]KOL!EH33+[5]RUJ!EH33+[5]LIS!EH33+[5]STU!EH33+[5]PRO!EH33</f>
        <v>0</v>
      </c>
      <c r="F33" s="8">
        <f>[5]SIJ!EI33+[5]VELJ!EI33+[5]OŽU!EI33+[5]TRA!EI33+[5]SVI!EI33+[5]LIP!EI33+[5]SRP!EI33+[5]KOL!EI33+[5]RUJ!EI33+[5]LIS!EI33+[5]STU!EI33+[5]PRO!EI33</f>
        <v>0</v>
      </c>
      <c r="G33" s="8">
        <f>[5]SIJ!EJ33+[5]VELJ!EJ33+[5]OŽU!EJ33+[5]TRA!EJ33+[5]SVI!EJ33+[5]LIP!EJ33+[5]SRP!EJ33+[5]KOL!EJ33+[5]RUJ!EJ33+[5]LIS!EJ33+[5]STU!EJ33+[5]PRO!EJ33</f>
        <v>0</v>
      </c>
      <c r="H33" s="8">
        <f>[5]SIJ!EK33+[5]VELJ!EK33+[5]OŽU!EK33+[5]TRA!EK33+[5]SVI!EK33+[5]LIP!EK33+[5]SRP!EK33+[5]KOL!EK33+[5]RUJ!EK33+[5]LIS!EK33+[5]STU!EK33+[5]PRO!EK33</f>
        <v>0</v>
      </c>
      <c r="I33" s="8">
        <f>[5]SIJ!EL33+[5]VELJ!EL33+[5]OŽU!EL33+[5]TRA!EL33+[5]SVI!EL33+[5]LIP!EL33+[5]SRP!EL33+[5]KOL!EL33+[5]RUJ!EL33+[5]LIS!EL33+[5]STU!EL33+[5]PRO!EL33</f>
        <v>0</v>
      </c>
      <c r="J33" s="9">
        <f>[5]SIJ!EM33+[5]VELJ!EM33+[5]OŽU!EM33+[5]TRA!EM33+[5]SVI!EM33+[5]LIP!EM33+[5]SRP!EM33+[5]KOL!EM33+[5]RUJ!EM33+[5]LIS!EM33+[5]STU!EM33+[5]PRO!EM33</f>
        <v>0</v>
      </c>
    </row>
    <row r="34" spans="1:10">
      <c r="A34" s="44" t="s">
        <v>39</v>
      </c>
      <c r="B34" s="38"/>
      <c r="C34" s="8">
        <f>[5]SIJ!EF34+[5]VELJ!EF34+[5]OŽU!EF34+[5]TRA!EF34+[5]SVI!EF34+[5]LIP!EF34+[5]SRP!EF34+[5]KOL!EF34+[5]RUJ!EF34+[5]LIS!EF34+[5]STU!EF34+[5]PRO!EF34</f>
        <v>0</v>
      </c>
      <c r="D34" s="8">
        <f>[5]SIJ!EG34+[5]VELJ!EG34+[5]OŽU!EG34+[5]TRA!EG34+[5]SVI!EG34+[5]LIP!EG34+[5]SRP!EG34+[5]KOL!EG34+[5]RUJ!EG34+[5]LIS!EG34+[5]STU!EG34+[5]PRO!EG34</f>
        <v>0</v>
      </c>
      <c r="E34" s="8">
        <f>[5]SIJ!EH34+[5]VELJ!EH34+[5]OŽU!EH34+[5]TRA!EH34+[5]SVI!EH34+[5]LIP!EH34+[5]SRP!EH34+[5]KOL!EH34+[5]RUJ!EH34+[5]LIS!EH34+[5]STU!EH34+[5]PRO!EH34</f>
        <v>0</v>
      </c>
      <c r="F34" s="8">
        <f>[5]SIJ!EI34+[5]VELJ!EI34+[5]OŽU!EI34+[5]TRA!EI34+[5]SVI!EI34+[5]LIP!EI34+[5]SRP!EI34+[5]KOL!EI34+[5]RUJ!EI34+[5]LIS!EI34+[5]STU!EI34+[5]PRO!EI34</f>
        <v>0</v>
      </c>
      <c r="G34" s="8">
        <f>[5]SIJ!EJ34+[5]VELJ!EJ34+[5]OŽU!EJ34+[5]TRA!EJ34+[5]SVI!EJ34+[5]LIP!EJ34+[5]SRP!EJ34+[5]KOL!EJ34+[5]RUJ!EJ34+[5]LIS!EJ34+[5]STU!EJ34+[5]PRO!EJ34</f>
        <v>0</v>
      </c>
      <c r="H34" s="8">
        <f>[5]SIJ!EK34+[5]VELJ!EK34+[5]OŽU!EK34+[5]TRA!EK34+[5]SVI!EK34+[5]LIP!EK34+[5]SRP!EK34+[5]KOL!EK34+[5]RUJ!EK34+[5]LIS!EK34+[5]STU!EK34+[5]PRO!EK34</f>
        <v>0</v>
      </c>
      <c r="I34" s="8">
        <f>[5]SIJ!EL34+[5]VELJ!EL34+[5]OŽU!EL34+[5]TRA!EL34+[5]SVI!EL34+[5]LIP!EL34+[5]SRP!EL34+[5]KOL!EL34+[5]RUJ!EL34+[5]LIS!EL34+[5]STU!EL34+[5]PRO!EL34</f>
        <v>0</v>
      </c>
      <c r="J34" s="9">
        <f>[5]SIJ!EM34+[5]VELJ!EM34+[5]OŽU!EM34+[5]TRA!EM34+[5]SVI!EM34+[5]LIP!EM34+[5]SRP!EM34+[5]KOL!EM34+[5]RUJ!EM34+[5]LIS!EM34+[5]STU!EM34+[5]PRO!EM34</f>
        <v>0</v>
      </c>
    </row>
    <row r="35" spans="1:10">
      <c r="A35" s="44" t="s">
        <v>40</v>
      </c>
      <c r="B35" s="38"/>
      <c r="C35" s="8">
        <f>[5]SIJ!EF35+[5]VELJ!EF35+[5]OŽU!EF35+[5]TRA!EF35+[5]SVI!EF35+[5]LIP!EF35+[5]SRP!EF35+[5]KOL!EF35+[5]RUJ!EF35+[5]LIS!EF35+[5]STU!EF35+[5]PRO!EF35</f>
        <v>2</v>
      </c>
      <c r="D35" s="8">
        <f>[5]SIJ!EG35+[5]VELJ!EG35+[5]OŽU!EG35+[5]TRA!EG35+[5]SVI!EG35+[5]LIP!EG35+[5]SRP!EG35+[5]KOL!EG35+[5]RUJ!EG35+[5]LIS!EG35+[5]STU!EG35+[5]PRO!EG35</f>
        <v>2</v>
      </c>
      <c r="E35" s="8">
        <f>[5]SIJ!EH35+[5]VELJ!EH35+[5]OŽU!EH35+[5]TRA!EH35+[5]SVI!EH35+[5]LIP!EH35+[5]SRP!EH35+[5]KOL!EH35+[5]RUJ!EH35+[5]LIS!EH35+[5]STU!EH35+[5]PRO!EH35</f>
        <v>0</v>
      </c>
      <c r="F35" s="8">
        <f>[5]SIJ!EI35+[5]VELJ!EI35+[5]OŽU!EI35+[5]TRA!EI35+[5]SVI!EI35+[5]LIP!EI35+[5]SRP!EI35+[5]KOL!EI35+[5]RUJ!EI35+[5]LIS!EI35+[5]STU!EI35+[5]PRO!EI35</f>
        <v>7</v>
      </c>
      <c r="G35" s="8">
        <f>[5]SIJ!EJ35+[5]VELJ!EJ35+[5]OŽU!EJ35+[5]TRA!EJ35+[5]SVI!EJ35+[5]LIP!EJ35+[5]SRP!EJ35+[5]KOL!EJ35+[5]RUJ!EJ35+[5]LIS!EJ35+[5]STU!EJ35+[5]PRO!EJ35</f>
        <v>0</v>
      </c>
      <c r="H35" s="8">
        <f>[5]SIJ!EK35+[5]VELJ!EK35+[5]OŽU!EK35+[5]TRA!EK35+[5]SVI!EK35+[5]LIP!EK35+[5]SRP!EK35+[5]KOL!EK35+[5]RUJ!EK35+[5]LIS!EK35+[5]STU!EK35+[5]PRO!EK35</f>
        <v>3</v>
      </c>
      <c r="I35" s="8">
        <f>[5]SIJ!EL35+[5]VELJ!EL35+[5]OŽU!EL35+[5]TRA!EL35+[5]SVI!EL35+[5]LIP!EL35+[5]SRP!EL35+[5]KOL!EL35+[5]RUJ!EL35+[5]LIS!EL35+[5]STU!EL35+[5]PRO!EL35</f>
        <v>0</v>
      </c>
      <c r="J35" s="9">
        <f>[5]SIJ!EM35+[5]VELJ!EM35+[5]OŽU!EM35+[5]TRA!EM35+[5]SVI!EM35+[5]LIP!EM35+[5]SRP!EM35+[5]KOL!EM35+[5]RUJ!EM35+[5]LIS!EM35+[5]STU!EM35+[5]PRO!EM35</f>
        <v>10</v>
      </c>
    </row>
    <row r="36" spans="1:10">
      <c r="A36" s="6" t="s">
        <v>41</v>
      </c>
      <c r="B36" s="7"/>
      <c r="C36" s="8">
        <f>[5]SIJ!EF36+[5]VELJ!EF36+[5]OŽU!EF36+[5]TRA!EF36+[5]SVI!EF36+[5]LIP!EF36+[5]SRP!EF36+[5]KOL!EF36+[5]RUJ!EF36+[5]LIS!EF36+[5]STU!EF36+[5]PRO!EF36</f>
        <v>2</v>
      </c>
      <c r="D36" s="8">
        <f>[5]SIJ!EG36+[5]VELJ!EG36+[5]OŽU!EG36+[5]TRA!EG36+[5]SVI!EG36+[5]LIP!EG36+[5]SRP!EG36+[5]KOL!EG36+[5]RUJ!EG36+[5]LIS!EG36+[5]STU!EG36+[5]PRO!EG36</f>
        <v>2</v>
      </c>
      <c r="E36" s="8">
        <f>[5]SIJ!EH36+[5]VELJ!EH36+[5]OŽU!EH36+[5]TRA!EH36+[5]SVI!EH36+[5]LIP!EH36+[5]SRP!EH36+[5]KOL!EH36+[5]RUJ!EH36+[5]LIS!EH36+[5]STU!EH36+[5]PRO!EH36</f>
        <v>0</v>
      </c>
      <c r="F36" s="8">
        <f>[5]SIJ!EI36+[5]VELJ!EI36+[5]OŽU!EI36+[5]TRA!EI36+[5]SVI!EI36+[5]LIP!EI36+[5]SRP!EI36+[5]KOL!EI36+[5]RUJ!EI36+[5]LIS!EI36+[5]STU!EI36+[5]PRO!EI36</f>
        <v>7</v>
      </c>
      <c r="G36" s="8">
        <f>[5]SIJ!EJ36+[5]VELJ!EJ36+[5]OŽU!EJ36+[5]TRA!EJ36+[5]SVI!EJ36+[5]LIP!EJ36+[5]SRP!EJ36+[5]KOL!EJ36+[5]RUJ!EJ36+[5]LIS!EJ36+[5]STU!EJ36+[5]PRO!EJ36</f>
        <v>0</v>
      </c>
      <c r="H36" s="8">
        <f>[5]SIJ!EK36+[5]VELJ!EK36+[5]OŽU!EK36+[5]TRA!EK36+[5]SVI!EK36+[5]LIP!EK36+[5]SRP!EK36+[5]KOL!EK36+[5]RUJ!EK36+[5]LIS!EK36+[5]STU!EK36+[5]PRO!EK36</f>
        <v>3</v>
      </c>
      <c r="I36" s="8">
        <f>[5]SIJ!EL36+[5]VELJ!EL36+[5]OŽU!EL36+[5]TRA!EL36+[5]SVI!EL36+[5]LIP!EL36+[5]SRP!EL36+[5]KOL!EL36+[5]RUJ!EL36+[5]LIS!EL36+[5]STU!EL36+[5]PRO!EL36</f>
        <v>0</v>
      </c>
      <c r="J36" s="9">
        <f>[5]SIJ!EM36+[5]VELJ!EM36+[5]OŽU!EM36+[5]TRA!EM36+[5]SVI!EM36+[5]LIP!EM36+[5]SRP!EM36+[5]KOL!EM36+[5]RUJ!EM36+[5]LIS!EM36+[5]STU!EM36+[5]PRO!EM36</f>
        <v>10</v>
      </c>
    </row>
    <row r="37" spans="1:10">
      <c r="A37" s="11" t="s">
        <v>42</v>
      </c>
      <c r="B37" s="13"/>
      <c r="C37" s="8">
        <f>[5]SIJ!EF37+[5]VELJ!EF37+[5]OŽU!EF37+[5]TRA!EF37+[5]SVI!EF37+[5]LIP!EF37+[5]SRP!EF37+[5]KOL!EF37+[5]RUJ!EF37+[5]LIS!EF37+[5]STU!EF37+[5]PRO!EF37</f>
        <v>258</v>
      </c>
      <c r="D37" s="8">
        <f>[5]SIJ!EG37+[5]VELJ!EG37+[5]OŽU!EG37+[5]TRA!EG37+[5]SVI!EG37+[5]LIP!EG37+[5]SRP!EG37+[5]KOL!EG37+[5]RUJ!EG37+[5]LIS!EG37+[5]STU!EG37+[5]PRO!EG37</f>
        <v>234</v>
      </c>
      <c r="E37" s="8">
        <f>[5]SIJ!EH37+[5]VELJ!EH37+[5]OŽU!EH37+[5]TRA!EH37+[5]SVI!EH37+[5]LIP!EH37+[5]SRP!EH37+[5]KOL!EH37+[5]RUJ!EH37+[5]LIS!EH37+[5]STU!EH37+[5]PRO!EH37</f>
        <v>24</v>
      </c>
      <c r="F37" s="8">
        <f>[5]SIJ!EI37+[5]VELJ!EI37+[5]OŽU!EI37+[5]TRA!EI37+[5]SVI!EI37+[5]LIP!EI37+[5]SRP!EI37+[5]KOL!EI37+[5]RUJ!EI37+[5]LIS!EI37+[5]STU!EI37+[5]PRO!EI37</f>
        <v>681</v>
      </c>
      <c r="G37" s="8">
        <f>[5]SIJ!EJ37+[5]VELJ!EJ37+[5]OŽU!EJ37+[5]TRA!EJ37+[5]SVI!EJ37+[5]LIP!EJ37+[5]SRP!EJ37+[5]KOL!EJ37+[5]RUJ!EJ37+[5]LIS!EJ37+[5]STU!EJ37+[5]PRO!EJ37</f>
        <v>76</v>
      </c>
      <c r="H37" s="8">
        <f>[5]SIJ!EK37+[5]VELJ!EK37+[5]OŽU!EK37+[5]TRA!EK37+[5]SVI!EK37+[5]LIP!EK37+[5]SRP!EK37+[5]KOL!EK37+[5]RUJ!EK37+[5]LIS!EK37+[5]STU!EK37+[5]PRO!EK37</f>
        <v>273</v>
      </c>
      <c r="I37" s="8">
        <f>[5]SIJ!EL37+[5]VELJ!EL37+[5]OŽU!EL37+[5]TRA!EL37+[5]SVI!EL37+[5]LIP!EL37+[5]SRP!EL37+[5]KOL!EL37+[5]RUJ!EL37+[5]LIS!EL37+[5]STU!EL37+[5]PRO!EL37</f>
        <v>32</v>
      </c>
      <c r="J37" s="9">
        <f>[5]SIJ!EM37+[5]VELJ!EM37+[5]OŽU!EM37+[5]TRA!EM37+[5]SVI!EM37+[5]LIP!EM37+[5]SRP!EM37+[5]KOL!EM37+[5]RUJ!EM37+[5]LIS!EM37+[5]STU!EM37+[5]PRO!EM37</f>
        <v>762</v>
      </c>
    </row>
    <row r="38" spans="1:10">
      <c r="A38" s="5" t="s">
        <v>58</v>
      </c>
      <c r="B38" s="40"/>
      <c r="C38" s="40"/>
      <c r="D38" s="40"/>
      <c r="E38" s="40"/>
      <c r="F38" s="40"/>
      <c r="G38" s="40"/>
      <c r="H38" s="40"/>
      <c r="I38" s="40"/>
      <c r="J38" s="41"/>
    </row>
    <row r="39" spans="1:10">
      <c r="A39" s="6" t="s">
        <v>44</v>
      </c>
      <c r="B39" s="7"/>
      <c r="C39" s="8">
        <f>[5]SIJ!EF39+[5]VELJ!EF39+[5]OŽU!EF39+[5]TRA!EF39+[5]SVI!EF39+[5]LIP!EF39+[5]SRP!EF39+[5]KOL!EF39+[5]RUJ!EF39+[5]LIS!EF39+[5]STU!EF39+[5]PRO!EF39</f>
        <v>0</v>
      </c>
      <c r="D39" s="8">
        <f>[5]SIJ!EG39+[5]VELJ!EG39+[5]OŽU!EG39+[5]TRA!EG39+[5]SVI!EG39+[5]LIP!EG39+[5]SRP!EG39+[5]KOL!EG39+[5]RUJ!EG39+[5]LIS!EG39+[5]STU!EG39+[5]PRO!EG39</f>
        <v>0</v>
      </c>
      <c r="E39" s="8">
        <f>[5]SIJ!EH39+[5]VELJ!EH39+[5]OŽU!EH39+[5]TRA!EH39+[5]SVI!EH39+[5]LIP!EH39+[5]SRP!EH39+[5]KOL!EH39+[5]RUJ!EH39+[5]LIS!EH39+[5]STU!EH39+[5]PRO!EH39</f>
        <v>0</v>
      </c>
      <c r="F39" s="8">
        <f>[5]SIJ!EI39+[5]VELJ!EI39+[5]OŽU!EI39+[5]TRA!EI39+[5]SVI!EI39+[5]LIP!EI39+[5]SRP!EI39+[5]KOL!EI39+[5]RUJ!EI39+[5]LIS!EI39+[5]STU!EI39+[5]PRO!EI39</f>
        <v>0</v>
      </c>
      <c r="G39" s="8">
        <f>[5]SIJ!EJ39+[5]VELJ!EJ39+[5]OŽU!EJ39+[5]TRA!EJ39+[5]SVI!EJ39+[5]LIP!EJ39+[5]SRP!EJ39+[5]KOL!EJ39+[5]RUJ!EJ39+[5]LIS!EJ39+[5]STU!EJ39+[5]PRO!EJ39</f>
        <v>0</v>
      </c>
      <c r="H39" s="8">
        <f>[5]SIJ!EK39+[5]VELJ!EK39+[5]OŽU!EK39+[5]TRA!EK39+[5]SVI!EK39+[5]LIP!EK39+[5]SRP!EK39+[5]KOL!EK39+[5]RUJ!EK39+[5]LIS!EK39+[5]STU!EK39+[5]PRO!EK39</f>
        <v>0</v>
      </c>
      <c r="I39" s="8">
        <f>[5]SIJ!EL39+[5]VELJ!EL39+[5]OŽU!EL39+[5]TRA!EL39+[5]SVI!EL39+[5]LIP!EL39+[5]SRP!EL39+[5]KOL!EL39+[5]RUJ!EL39+[5]LIS!EL39+[5]STU!EL39+[5]PRO!EL39</f>
        <v>0</v>
      </c>
      <c r="J39" s="9">
        <f>[5]SIJ!EM39+[5]VELJ!EM39+[5]OŽU!EM39+[5]TRA!EM39+[5]SVI!EM39+[5]LIP!EM39+[5]SRP!EM39+[5]KOL!EM39+[5]RUJ!EM39+[5]LIS!EM39+[5]STU!EM39+[5]PRO!EM39</f>
        <v>0</v>
      </c>
    </row>
    <row r="40" spans="1:10">
      <c r="A40" s="6" t="s">
        <v>45</v>
      </c>
      <c r="B40" s="7"/>
      <c r="C40" s="8">
        <f>[5]SIJ!EF40+[5]VELJ!EF40+[5]OŽU!EF40+[5]TRA!EF40+[5]SVI!EF40+[5]LIP!EF40+[5]SRP!EF40+[5]KOL!EF40+[5]RUJ!EF40+[5]LIS!EF40+[5]STU!EF40+[5]PRO!EF40</f>
        <v>0</v>
      </c>
      <c r="D40" s="8">
        <f>[5]SIJ!EG40+[5]VELJ!EG40+[5]OŽU!EG40+[5]TRA!EG40+[5]SVI!EG40+[5]LIP!EG40+[5]SRP!EG40+[5]KOL!EG40+[5]RUJ!EG40+[5]LIS!EG40+[5]STU!EG40+[5]PRO!EG40</f>
        <v>0</v>
      </c>
      <c r="E40" s="8">
        <f>[5]SIJ!EH40+[5]VELJ!EH40+[5]OŽU!EH40+[5]TRA!EH40+[5]SVI!EH40+[5]LIP!EH40+[5]SRP!EH40+[5]KOL!EH40+[5]RUJ!EH40+[5]LIS!EH40+[5]STU!EH40+[5]PRO!EH40</f>
        <v>0</v>
      </c>
      <c r="F40" s="8">
        <f>[5]SIJ!EI40+[5]VELJ!EI40+[5]OŽU!EI40+[5]TRA!EI40+[5]SVI!EI40+[5]LIP!EI40+[5]SRP!EI40+[5]KOL!EI40+[5]RUJ!EI40+[5]LIS!EI40+[5]STU!EI40+[5]PRO!EI40</f>
        <v>0</v>
      </c>
      <c r="G40" s="8">
        <f>[5]SIJ!EJ40+[5]VELJ!EJ40+[5]OŽU!EJ40+[5]TRA!EJ40+[5]SVI!EJ40+[5]LIP!EJ40+[5]SRP!EJ40+[5]KOL!EJ40+[5]RUJ!EJ40+[5]LIS!EJ40+[5]STU!EJ40+[5]PRO!EJ40</f>
        <v>0</v>
      </c>
      <c r="H40" s="8">
        <f>[5]SIJ!EK40+[5]VELJ!EK40+[5]OŽU!EK40+[5]TRA!EK40+[5]SVI!EK40+[5]LIP!EK40+[5]SRP!EK40+[5]KOL!EK40+[5]RUJ!EK40+[5]LIS!EK40+[5]STU!EK40+[5]PRO!EK40</f>
        <v>0</v>
      </c>
      <c r="I40" s="8">
        <f>[5]SIJ!EL40+[5]VELJ!EL40+[5]OŽU!EL40+[5]TRA!EL40+[5]SVI!EL40+[5]LIP!EL40+[5]SRP!EL40+[5]KOL!EL40+[5]RUJ!EL40+[5]LIS!EL40+[5]STU!EL40+[5]PRO!EL40</f>
        <v>0</v>
      </c>
      <c r="J40" s="9">
        <f>[5]SIJ!EM40+[5]VELJ!EM40+[5]OŽU!EM40+[5]TRA!EM40+[5]SVI!EM40+[5]LIP!EM40+[5]SRP!EM40+[5]KOL!EM40+[5]RUJ!EM40+[5]LIS!EM40+[5]STU!EM40+[5]PRO!EM40</f>
        <v>0</v>
      </c>
    </row>
    <row r="41" spans="1:10">
      <c r="A41" s="44" t="s">
        <v>46</v>
      </c>
      <c r="B41" s="38"/>
      <c r="C41" s="8">
        <f>[5]SIJ!EF41+[5]VELJ!EF41+[5]OŽU!EF41+[5]TRA!EF41+[5]SVI!EF41+[5]LIP!EF41+[5]SRP!EF41+[5]KOL!EF41+[5]RUJ!EF41+[5]LIS!EF41+[5]STU!EF41+[5]PRO!EF41</f>
        <v>11</v>
      </c>
      <c r="D41" s="8">
        <f>[5]SIJ!EG41+[5]VELJ!EG41+[5]OŽU!EG41+[5]TRA!EG41+[5]SVI!EG41+[5]LIP!EG41+[5]SRP!EG41+[5]KOL!EG41+[5]RUJ!EG41+[5]LIS!EG41+[5]STU!EG41+[5]PRO!EG41</f>
        <v>11</v>
      </c>
      <c r="E41" s="8">
        <f>[5]SIJ!EH41+[5]VELJ!EH41+[5]OŽU!EH41+[5]TRA!EH41+[5]SVI!EH41+[5]LIP!EH41+[5]SRP!EH41+[5]KOL!EH41+[5]RUJ!EH41+[5]LIS!EH41+[5]STU!EH41+[5]PRO!EH41</f>
        <v>0</v>
      </c>
      <c r="F41" s="8">
        <f>[5]SIJ!EI41+[5]VELJ!EI41+[5]OŽU!EI41+[5]TRA!EI41+[5]SVI!EI41+[5]LIP!EI41+[5]SRP!EI41+[5]KOL!EI41+[5]RUJ!EI41+[5]LIS!EI41+[5]STU!EI41+[5]PRO!EI41</f>
        <v>36</v>
      </c>
      <c r="G41" s="8">
        <f>[5]SIJ!EJ41+[5]VELJ!EJ41+[5]OŽU!EJ41+[5]TRA!EJ41+[5]SVI!EJ41+[5]LIP!EJ41+[5]SRP!EJ41+[5]KOL!EJ41+[5]RUJ!EJ41+[5]LIS!EJ41+[5]STU!EJ41+[5]PRO!EJ41</f>
        <v>0</v>
      </c>
      <c r="H41" s="8">
        <f>[5]SIJ!EK41+[5]VELJ!EK41+[5]OŽU!EK41+[5]TRA!EK41+[5]SVI!EK41+[5]LIP!EK41+[5]SRP!EK41+[5]KOL!EK41+[5]RUJ!EK41+[5]LIS!EK41+[5]STU!EK41+[5]PRO!EK41</f>
        <v>14</v>
      </c>
      <c r="I41" s="8">
        <f>[5]SIJ!EL41+[5]VELJ!EL41+[5]OŽU!EL41+[5]TRA!EL41+[5]SVI!EL41+[5]LIP!EL41+[5]SRP!EL41+[5]KOL!EL41+[5]RUJ!EL41+[5]LIS!EL41+[5]STU!EL41+[5]PRO!EL41</f>
        <v>0</v>
      </c>
      <c r="J41" s="9">
        <f>[5]SIJ!EM41+[5]VELJ!EM41+[5]OŽU!EM41+[5]TRA!EM41+[5]SVI!EM41+[5]LIP!EM41+[5]SRP!EM41+[5]KOL!EM41+[5]RUJ!EM41+[5]LIS!EM41+[5]STU!EM41+[5]PRO!EM41</f>
        <v>35</v>
      </c>
    </row>
    <row r="42" spans="1:10">
      <c r="A42" s="44" t="s">
        <v>47</v>
      </c>
      <c r="B42" s="38"/>
      <c r="C42" s="8">
        <f>[5]SIJ!EF42+[5]VELJ!EF42+[5]OŽU!EF42+[5]TRA!EF42+[5]SVI!EF42+[5]LIP!EF42+[5]SRP!EF42+[5]KOL!EF42+[5]RUJ!EF42+[5]LIS!EF42+[5]STU!EF42+[5]PRO!EF42</f>
        <v>218</v>
      </c>
      <c r="D42" s="8">
        <f>[5]SIJ!EG42+[5]VELJ!EG42+[5]OŽU!EG42+[5]TRA!EG42+[5]SVI!EG42+[5]LIP!EG42+[5]SRP!EG42+[5]KOL!EG42+[5]RUJ!EG42+[5]LIS!EG42+[5]STU!EG42+[5]PRO!EG42</f>
        <v>179</v>
      </c>
      <c r="E42" s="8">
        <f>[5]SIJ!EH42+[5]VELJ!EH42+[5]OŽU!EH42+[5]TRA!EH42+[5]SVI!EH42+[5]LIP!EH42+[5]SRP!EH42+[5]KOL!EH42+[5]RUJ!EH42+[5]LIS!EH42+[5]STU!EH42+[5]PRO!EH42</f>
        <v>39</v>
      </c>
      <c r="F42" s="8">
        <f>[5]SIJ!EI42+[5]VELJ!EI42+[5]OŽU!EI42+[5]TRA!EI42+[5]SVI!EI42+[5]LIP!EI42+[5]SRP!EI42+[5]KOL!EI42+[5]RUJ!EI42+[5]LIS!EI42+[5]STU!EI42+[5]PRO!EI42</f>
        <v>521</v>
      </c>
      <c r="G42" s="8">
        <f>[5]SIJ!EJ42+[5]VELJ!EJ42+[5]OŽU!EJ42+[5]TRA!EJ42+[5]SVI!EJ42+[5]LIP!EJ42+[5]SRP!EJ42+[5]KOL!EJ42+[5]RUJ!EJ42+[5]LIS!EJ42+[5]STU!EJ42+[5]PRO!EJ42</f>
        <v>134</v>
      </c>
      <c r="H42" s="8">
        <f>[5]SIJ!EK42+[5]VELJ!EK42+[5]OŽU!EK42+[5]TRA!EK42+[5]SVI!EK42+[5]LIP!EK42+[5]SRP!EK42+[5]KOL!EK42+[5]RUJ!EK42+[5]LIS!EK42+[5]STU!EK42+[5]PRO!EK42</f>
        <v>191</v>
      </c>
      <c r="I42" s="8">
        <f>[5]SIJ!EL42+[5]VELJ!EL42+[5]OŽU!EL42+[5]TRA!EL42+[5]SVI!EL42+[5]LIP!EL42+[5]SRP!EL42+[5]KOL!EL42+[5]RUJ!EL42+[5]LIS!EL42+[5]STU!EL42+[5]PRO!EL42</f>
        <v>58</v>
      </c>
      <c r="J42" s="9">
        <f>[5]SIJ!EM42+[5]VELJ!EM42+[5]OŽU!EM42+[5]TRA!EM42+[5]SVI!EM42+[5]LIP!EM42+[5]SRP!EM42+[5]KOL!EM42+[5]RUJ!EM42+[5]LIS!EM42+[5]STU!EM42+[5]PRO!EM42</f>
        <v>594</v>
      </c>
    </row>
    <row r="43" spans="1:10">
      <c r="A43" s="44" t="s">
        <v>48</v>
      </c>
      <c r="B43" s="38"/>
      <c r="C43" s="8">
        <f>[5]SIJ!EF43+[5]VELJ!EF43+[5]OŽU!EF43+[5]TRA!EF43+[5]SVI!EF43+[5]LIP!EF43+[5]SRP!EF43+[5]KOL!EF43+[5]RUJ!EF43+[5]LIS!EF43+[5]STU!EF43+[5]PRO!EF43</f>
        <v>0</v>
      </c>
      <c r="D43" s="8">
        <f>[5]SIJ!EG43+[5]VELJ!EG43+[5]OŽU!EG43+[5]TRA!EG43+[5]SVI!EG43+[5]LIP!EG43+[5]SRP!EG43+[5]KOL!EG43+[5]RUJ!EG43+[5]LIS!EG43+[5]STU!EG43+[5]PRO!EG43</f>
        <v>0</v>
      </c>
      <c r="E43" s="8">
        <f>[5]SIJ!EH43+[5]VELJ!EH43+[5]OŽU!EH43+[5]TRA!EH43+[5]SVI!EH43+[5]LIP!EH43+[5]SRP!EH43+[5]KOL!EH43+[5]RUJ!EH43+[5]LIS!EH43+[5]STU!EH43+[5]PRO!EH43</f>
        <v>0</v>
      </c>
      <c r="F43" s="8">
        <f>[5]SIJ!EI43+[5]VELJ!EI43+[5]OŽU!EI43+[5]TRA!EI43+[5]SVI!EI43+[5]LIP!EI43+[5]SRP!EI43+[5]KOL!EI43+[5]RUJ!EI43+[5]LIS!EI43+[5]STU!EI43+[5]PRO!EI43</f>
        <v>0</v>
      </c>
      <c r="G43" s="8">
        <f>[5]SIJ!EJ43+[5]VELJ!EJ43+[5]OŽU!EJ43+[5]TRA!EJ43+[5]SVI!EJ43+[5]LIP!EJ43+[5]SRP!EJ43+[5]KOL!EJ43+[5]RUJ!EJ43+[5]LIS!EJ43+[5]STU!EJ43+[5]PRO!EJ43</f>
        <v>0</v>
      </c>
      <c r="H43" s="8">
        <f>[5]SIJ!EK43+[5]VELJ!EK43+[5]OŽU!EK43+[5]TRA!EK43+[5]SVI!EK43+[5]LIP!EK43+[5]SRP!EK43+[5]KOL!EK43+[5]RUJ!EK43+[5]LIS!EK43+[5]STU!EK43+[5]PRO!EK43</f>
        <v>0</v>
      </c>
      <c r="I43" s="8">
        <f>[5]SIJ!EL43+[5]VELJ!EL43+[5]OŽU!EL43+[5]TRA!EL43+[5]SVI!EL43+[5]LIP!EL43+[5]SRP!EL43+[5]KOL!EL43+[5]RUJ!EL43+[5]LIS!EL43+[5]STU!EL43+[5]PRO!EL43</f>
        <v>0</v>
      </c>
      <c r="J43" s="9">
        <f>[5]SIJ!EM43+[5]VELJ!EM43+[5]OŽU!EM43+[5]TRA!EM43+[5]SVI!EM43+[5]LIP!EM43+[5]SRP!EM43+[5]KOL!EM43+[5]RUJ!EM43+[5]LIS!EM43+[5]STU!EM43+[5]PRO!EM43</f>
        <v>0</v>
      </c>
    </row>
    <row r="44" spans="1:10">
      <c r="A44" s="6" t="s">
        <v>49</v>
      </c>
      <c r="B44" s="7"/>
      <c r="C44" s="8">
        <f>[5]SIJ!EF44+[5]VELJ!EF44+[5]OŽU!EF44+[5]TRA!EF44+[5]SVI!EF44+[5]LIP!EF44+[5]SRP!EF44+[5]KOL!EF44+[5]RUJ!EF44+[5]LIS!EF44+[5]STU!EF44+[5]PRO!EF44</f>
        <v>229</v>
      </c>
      <c r="D44" s="8">
        <f>[5]SIJ!EG44+[5]VELJ!EG44+[5]OŽU!EG44+[5]TRA!EG44+[5]SVI!EG44+[5]LIP!EG44+[5]SRP!EG44+[5]KOL!EG44+[5]RUJ!EG44+[5]LIS!EG44+[5]STU!EG44+[5]PRO!EG44</f>
        <v>190</v>
      </c>
      <c r="E44" s="8">
        <f>[5]SIJ!EH44+[5]VELJ!EH44+[5]OŽU!EH44+[5]TRA!EH44+[5]SVI!EH44+[5]LIP!EH44+[5]SRP!EH44+[5]KOL!EH44+[5]RUJ!EH44+[5]LIS!EH44+[5]STU!EH44+[5]PRO!EH44</f>
        <v>39</v>
      </c>
      <c r="F44" s="8">
        <f>[5]SIJ!EI44+[5]VELJ!EI44+[5]OŽU!EI44+[5]TRA!EI44+[5]SVI!EI44+[5]LIP!EI44+[5]SRP!EI44+[5]KOL!EI44+[5]RUJ!EI44+[5]LIS!EI44+[5]STU!EI44+[5]PRO!EI44</f>
        <v>557</v>
      </c>
      <c r="G44" s="8">
        <f>[5]SIJ!EJ44+[5]VELJ!EJ44+[5]OŽU!EJ44+[5]TRA!EJ44+[5]SVI!EJ44+[5]LIP!EJ44+[5]SRP!EJ44+[5]KOL!EJ44+[5]RUJ!EJ44+[5]LIS!EJ44+[5]STU!EJ44+[5]PRO!EJ44</f>
        <v>134</v>
      </c>
      <c r="H44" s="8">
        <f>[5]SIJ!EK44+[5]VELJ!EK44+[5]OŽU!EK44+[5]TRA!EK44+[5]SVI!EK44+[5]LIP!EK44+[5]SRP!EK44+[5]KOL!EK44+[5]RUJ!EK44+[5]LIS!EK44+[5]STU!EK44+[5]PRO!EK44</f>
        <v>205</v>
      </c>
      <c r="I44" s="8">
        <f>[5]SIJ!EL44+[5]VELJ!EL44+[5]OŽU!EL44+[5]TRA!EL44+[5]SVI!EL44+[5]LIP!EL44+[5]SRP!EL44+[5]KOL!EL44+[5]RUJ!EL44+[5]LIS!EL44+[5]STU!EL44+[5]PRO!EL44</f>
        <v>58</v>
      </c>
      <c r="J44" s="9">
        <f>[5]SIJ!EM44+[5]VELJ!EM44+[5]OŽU!EM44+[5]TRA!EM44+[5]SVI!EM44+[5]LIP!EM44+[5]SRP!EM44+[5]KOL!EM44+[5]RUJ!EM44+[5]LIS!EM44+[5]STU!EM44+[5]PRO!EM44</f>
        <v>629</v>
      </c>
    </row>
    <row r="45" spans="1:10">
      <c r="A45" s="11" t="s">
        <v>50</v>
      </c>
      <c r="B45" s="13"/>
      <c r="C45" s="8">
        <f>[5]SIJ!EF45+[5]VELJ!EF45+[5]OŽU!EF45+[5]TRA!EF45+[5]SVI!EF45+[5]LIP!EF45+[5]SRP!EF45+[5]KOL!EF45+[5]RUJ!EF45+[5]LIS!EF45+[5]STU!EF45+[5]PRO!EF45</f>
        <v>229</v>
      </c>
      <c r="D45" s="8">
        <f>[5]SIJ!EG45+[5]VELJ!EG45+[5]OŽU!EG45+[5]TRA!EG45+[5]SVI!EG45+[5]LIP!EG45+[5]SRP!EG45+[5]KOL!EG45+[5]RUJ!EG45+[5]LIS!EG45+[5]STU!EG45+[5]PRO!EG45</f>
        <v>190</v>
      </c>
      <c r="E45" s="8">
        <f>[5]SIJ!EH45+[5]VELJ!EH45+[5]OŽU!EH45+[5]TRA!EH45+[5]SVI!EH45+[5]LIP!EH45+[5]SRP!EH45+[5]KOL!EH45+[5]RUJ!EH45+[5]LIS!EH45+[5]STU!EH45+[5]PRO!EH45</f>
        <v>39</v>
      </c>
      <c r="F45" s="8">
        <f>[5]SIJ!EI45+[5]VELJ!EI45+[5]OŽU!EI45+[5]TRA!EI45+[5]SVI!EI45+[5]LIP!EI45+[5]SRP!EI45+[5]KOL!EI45+[5]RUJ!EI45+[5]LIS!EI45+[5]STU!EI45+[5]PRO!EI45</f>
        <v>557</v>
      </c>
      <c r="G45" s="8">
        <f>[5]SIJ!EJ45+[5]VELJ!EJ45+[5]OŽU!EJ45+[5]TRA!EJ45+[5]SVI!EJ45+[5]LIP!EJ45+[5]SRP!EJ45+[5]KOL!EJ45+[5]RUJ!EJ45+[5]LIS!EJ45+[5]STU!EJ45+[5]PRO!EJ45</f>
        <v>134</v>
      </c>
      <c r="H45" s="8">
        <f>[5]SIJ!EK45+[5]VELJ!EK45+[5]OŽU!EK45+[5]TRA!EK45+[5]SVI!EK45+[5]LIP!EK45+[5]SRP!EK45+[5]KOL!EK45+[5]RUJ!EK45+[5]LIS!EK45+[5]STU!EK45+[5]PRO!EK45</f>
        <v>205</v>
      </c>
      <c r="I45" s="8">
        <f>[5]SIJ!EL45+[5]VELJ!EL45+[5]OŽU!EL45+[5]TRA!EL45+[5]SVI!EL45+[5]LIP!EL45+[5]SRP!EL45+[5]KOL!EL45+[5]RUJ!EL45+[5]LIS!EL45+[5]STU!EL45+[5]PRO!EL45</f>
        <v>58</v>
      </c>
      <c r="J45" s="9">
        <f>[5]SIJ!EM45+[5]VELJ!EM45+[5]OŽU!EM45+[5]TRA!EM45+[5]SVI!EM45+[5]LIP!EM45+[5]SRP!EM45+[5]KOL!EM45+[5]RUJ!EM45+[5]LIS!EM45+[5]STU!EM45+[5]PRO!EM45</f>
        <v>629</v>
      </c>
    </row>
    <row r="46" spans="1:10" ht="13.5" thickBot="1">
      <c r="A46" s="14" t="s">
        <v>51</v>
      </c>
      <c r="B46" s="15"/>
      <c r="C46" s="16">
        <f>[5]SIJ!EF46+[5]VELJ!EF46+[5]OŽU!EF46+[5]TRA!EF46+[5]SVI!EF46+[5]LIP!EF46+[5]SRP!EF46+[5]KOL!EF46+[5]RUJ!EF46+[5]LIS!EF46+[5]STU!EF46+[5]PRO!EF46</f>
        <v>2183</v>
      </c>
      <c r="D46" s="16">
        <f>[5]SIJ!EG46+[5]VELJ!EG46+[5]OŽU!EG46+[5]TRA!EG46+[5]SVI!EG46+[5]LIP!EG46+[5]SRP!EG46+[5]KOL!EG46+[5]RUJ!EG46+[5]LIS!EG46+[5]STU!EG46+[5]PRO!EG46</f>
        <v>1685</v>
      </c>
      <c r="E46" s="16">
        <f>[5]SIJ!EH46+[5]VELJ!EH46+[5]OŽU!EH46+[5]TRA!EH46+[5]SVI!EH46+[5]LIP!EH46+[5]SRP!EH46+[5]KOL!EH46+[5]RUJ!EH46+[5]LIS!EH46+[5]STU!EH46+[5]PRO!EH46</f>
        <v>498</v>
      </c>
      <c r="F46" s="16">
        <f>[5]SIJ!EI46+[5]VELJ!EI46+[5]OŽU!EI46+[5]TRA!EI46+[5]SVI!EI46+[5]LIP!EI46+[5]SRP!EI46+[5]KOL!EI46+[5]RUJ!EI46+[5]LIS!EI46+[5]STU!EI46+[5]PRO!EI46</f>
        <v>5796</v>
      </c>
      <c r="G46" s="16">
        <f>[5]SIJ!EJ46+[5]VELJ!EJ46+[5]OŽU!EJ46+[5]TRA!EJ46+[5]SVI!EJ46+[5]LIP!EJ46+[5]SRP!EJ46+[5]KOL!EJ46+[5]RUJ!EJ46+[5]LIS!EJ46+[5]STU!EJ46+[5]PRO!EJ46</f>
        <v>2309</v>
      </c>
      <c r="H46" s="16">
        <f>[5]SIJ!EK46+[5]VELJ!EK46+[5]OŽU!EK46+[5]TRA!EK46+[5]SVI!EK46+[5]LIP!EK46+[5]SRP!EK46+[5]KOL!EK46+[5]RUJ!EK46+[5]LIS!EK46+[5]STU!EK46+[5]PRO!EK46</f>
        <v>2223</v>
      </c>
      <c r="I46" s="16">
        <f>[5]SIJ!EL46+[5]VELJ!EL46+[5]OŽU!EL46+[5]TRA!EL46+[5]SVI!EL46+[5]LIP!EL46+[5]SRP!EL46+[5]KOL!EL46+[5]RUJ!EL46+[5]LIS!EL46+[5]STU!EL46+[5]PRO!EL46</f>
        <v>781</v>
      </c>
      <c r="J46" s="17">
        <f>[5]SIJ!EM46+[5]VELJ!EM46+[5]OŽU!EM46+[5]TRA!EM46+[5]SVI!EM46+[5]LIP!EM46+[5]SRP!EM46+[5]KOL!EM46+[5]RUJ!EM46+[5]LIS!EM46+[5]STU!EM46+[5]PRO!EM46</f>
        <v>12186</v>
      </c>
    </row>
    <row r="47" spans="1:10" ht="13.5" thickTop="1">
      <c r="A47" s="46"/>
    </row>
    <row r="48" spans="1:10" ht="13.5" thickBot="1">
      <c r="A48" s="47"/>
      <c r="B48" s="47"/>
      <c r="C48" s="47"/>
      <c r="D48" s="47"/>
    </row>
    <row r="49" spans="1:6" ht="14.25" thickTop="1" thickBot="1">
      <c r="A49" s="19" t="s">
        <v>52</v>
      </c>
      <c r="B49" s="20"/>
      <c r="C49" s="21" t="s">
        <v>60</v>
      </c>
      <c r="D49" s="22">
        <f>[5]SIJ!EG49+[5]VELJ!EG49+[5]OŽU!EG49+[5]TRA!EG49+[5]SVI!EG49+[5]LIP!EG49+[5]SRP!EG49+[5]KOL!EG49+[5]RUJ!EG49+[5]LIS!EG49+[5]STU!EG49+[5]PRO!EG49</f>
        <v>62429346</v>
      </c>
      <c r="E49" s="23"/>
      <c r="F49" s="23"/>
    </row>
    <row r="50" spans="1:6" ht="13.5" thickTop="1">
      <c r="A50" s="46"/>
    </row>
    <row r="51" spans="1:6">
      <c r="A51" s="46"/>
      <c r="B51" s="46"/>
    </row>
    <row r="52" spans="1:6">
      <c r="A52" s="46"/>
      <c r="B52" s="46"/>
    </row>
    <row r="53" spans="1:6">
      <c r="A53" s="46"/>
      <c r="B53" s="46"/>
    </row>
    <row r="54" spans="1:6">
      <c r="A54" s="46"/>
      <c r="B54" s="46"/>
    </row>
    <row r="55" spans="1:6">
      <c r="A55" s="46"/>
      <c r="B55" s="46"/>
    </row>
    <row r="56" spans="1:6">
      <c r="A56" s="46"/>
      <c r="B56" s="46"/>
    </row>
    <row r="58" spans="1:6" ht="13.5" thickBot="1">
      <c r="A58" s="47"/>
    </row>
    <row r="59" spans="1:6" ht="13.5" thickTop="1">
      <c r="A59" s="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F15" sqref="F15"/>
    </sheetView>
  </sheetViews>
  <sheetFormatPr defaultRowHeight="12.75"/>
  <cols>
    <col min="1" max="1" width="9.140625" style="45"/>
    <col min="2" max="2" width="15.5703125" style="45" customWidth="1"/>
    <col min="3" max="9" width="9.140625" style="45"/>
    <col min="10" max="10" width="10.28515625" style="45" customWidth="1"/>
    <col min="11" max="16384" width="9.140625" style="45"/>
  </cols>
  <sheetData>
    <row r="1" spans="1:12" ht="14.25" thickTop="1" thickBot="1">
      <c r="A1" s="1" t="s">
        <v>59</v>
      </c>
      <c r="B1" s="25"/>
      <c r="C1" s="30"/>
      <c r="D1" s="30"/>
      <c r="E1" s="30"/>
      <c r="F1" s="30"/>
      <c r="G1" s="30"/>
      <c r="H1" s="30"/>
      <c r="I1" s="30"/>
      <c r="J1" s="31"/>
    </row>
    <row r="2" spans="1:12" ht="13.5" thickTop="1">
      <c r="A2" s="33" t="s">
        <v>1</v>
      </c>
      <c r="B2" s="34"/>
      <c r="C2" s="34" t="s">
        <v>2</v>
      </c>
      <c r="D2" s="34"/>
      <c r="E2" s="34"/>
      <c r="F2" s="34" t="s">
        <v>3</v>
      </c>
      <c r="G2" s="34"/>
      <c r="H2" s="34" t="s">
        <v>4</v>
      </c>
      <c r="I2" s="34"/>
      <c r="J2" s="35" t="s">
        <v>5</v>
      </c>
    </row>
    <row r="3" spans="1:12">
      <c r="A3" s="36"/>
      <c r="B3" s="37"/>
      <c r="C3" s="38" t="s">
        <v>6</v>
      </c>
      <c r="D3" s="38" t="s">
        <v>7</v>
      </c>
      <c r="E3" s="38" t="s">
        <v>8</v>
      </c>
      <c r="F3" s="38" t="s">
        <v>7</v>
      </c>
      <c r="G3" s="38" t="s">
        <v>8</v>
      </c>
      <c r="H3" s="38" t="s">
        <v>7</v>
      </c>
      <c r="I3" s="38" t="s">
        <v>8</v>
      </c>
      <c r="J3" s="39"/>
    </row>
    <row r="4" spans="1:12">
      <c r="A4" s="5" t="s">
        <v>9</v>
      </c>
      <c r="B4" s="40"/>
      <c r="C4" s="40"/>
      <c r="D4" s="40"/>
      <c r="E4" s="40"/>
      <c r="F4" s="40"/>
      <c r="G4" s="40"/>
      <c r="H4" s="40"/>
      <c r="I4" s="40"/>
      <c r="J4" s="41"/>
    </row>
    <row r="5" spans="1:12">
      <c r="A5" s="6" t="s">
        <v>10</v>
      </c>
      <c r="B5" s="7"/>
      <c r="C5" s="8">
        <f>[6]SIJ!EF5+[6]VELJ!EF5+[6]OŽU!EF5+[6]TRA!EF5+[6]SVI!EF5+[6]LIP!EF5+[6]SRP!EF5+[6]KOL!EF5+[6]RUJ!EF5+[6]LIS!EF5+[6]STU!EF5+[6]PRO!EF5</f>
        <v>149</v>
      </c>
      <c r="D5" s="8">
        <f>[6]SIJ!EG5+[6]VELJ!EG5+[6]OŽU!EG5+[6]TRA!EG5+[6]SVI!EG5+[6]LIP!EG5+[6]SRP!EG5+[6]KOL!EG5+[6]RUJ!EG5+[6]LIS!EG5+[6]STU!EG5+[6]PRO!EG5</f>
        <v>125</v>
      </c>
      <c r="E5" s="8">
        <f>[6]SIJ!EH5+[6]VELJ!EH5+[6]OŽU!EH5+[6]TRA!EH5+[6]SVI!EH5+[6]LIP!EH5+[6]SRP!EH5+[6]KOL!EH5+[6]RUJ!EH5+[6]LIS!EH5+[6]STU!EH5+[6]PRO!EH5</f>
        <v>24</v>
      </c>
      <c r="F5" s="8">
        <f>[6]SIJ!EI5+[6]VELJ!EI5+[6]OŽU!EI5+[6]TRA!EI5+[6]SVI!EI5+[6]LIP!EI5+[6]SRP!EI5+[6]KOL!EI5+[6]RUJ!EI5+[6]LIS!EI5+[6]STU!EI5+[6]PRO!EI5</f>
        <v>527</v>
      </c>
      <c r="G5" s="8">
        <f>[6]SIJ!EJ5+[6]VELJ!EJ5+[6]OŽU!EJ5+[6]TRA!EJ5+[6]SVI!EJ5+[6]LIP!EJ5+[6]SRP!EJ5+[6]KOL!EJ5+[6]RUJ!EJ5+[6]LIS!EJ5+[6]STU!EJ5+[6]PRO!EJ5</f>
        <v>105</v>
      </c>
      <c r="H5" s="8">
        <f>[6]SIJ!EK5+[6]VELJ!EK5+[6]OŽU!EK5+[6]TRA!EK5+[6]SVI!EK5+[6]LIP!EK5+[6]SRP!EK5+[6]KOL!EK5+[6]RUJ!EK5+[6]LIS!EK5+[6]STU!EK5+[6]PRO!EK5</f>
        <v>210</v>
      </c>
      <c r="I5" s="8">
        <f>[6]SIJ!EL5+[6]VELJ!EL5+[6]OŽU!EL5+[6]TRA!EL5+[6]SVI!EL5+[6]LIP!EL5+[6]SRP!EL5+[6]KOL!EL5+[6]RUJ!EL5+[6]LIS!EL5+[6]STU!EL5+[6]PRO!EL5</f>
        <v>38</v>
      </c>
      <c r="J5" s="9">
        <f>[6]SIJ!EM5+[6]VELJ!EM5+[6]OŽU!EM5+[6]TRA!EM5+[6]SVI!EM5+[6]LIP!EM5+[6]SRP!EM5+[6]KOL!EM5+[6]RUJ!EM5+[6]LIS!EM5+[6]STU!EM5+[6]PRO!EM5</f>
        <v>848</v>
      </c>
    </row>
    <row r="6" spans="1:12">
      <c r="A6" s="6" t="s">
        <v>11</v>
      </c>
      <c r="B6" s="7"/>
      <c r="C6" s="8">
        <f>[6]SIJ!EF6+[6]VELJ!EF6+[6]OŽU!EF6+[6]TRA!EF6+[6]SVI!EF6+[6]LIP!EF6+[6]SRP!EF6+[6]KOL!EF6+[6]RUJ!EF6+[6]LIS!EF6+[6]STU!EF6+[6]PRO!EF6</f>
        <v>38</v>
      </c>
      <c r="D6" s="8">
        <f>[6]SIJ!EG6+[6]VELJ!EG6+[6]OŽU!EG6+[6]TRA!EG6+[6]SVI!EG6+[6]LIP!EG6+[6]SRP!EG6+[6]KOL!EG6+[6]RUJ!EG6+[6]LIS!EG6+[6]STU!EG6+[6]PRO!EG6</f>
        <v>33</v>
      </c>
      <c r="E6" s="8">
        <f>[6]SIJ!EH6+[6]VELJ!EH6+[6]OŽU!EH6+[6]TRA!EH6+[6]SVI!EH6+[6]LIP!EH6+[6]SRP!EH6+[6]KOL!EH6+[6]RUJ!EH6+[6]LIS!EH6+[6]STU!EH6+[6]PRO!EH6</f>
        <v>5</v>
      </c>
      <c r="F6" s="8">
        <f>[6]SIJ!EI6+[6]VELJ!EI6+[6]OŽU!EI6+[6]TRA!EI6+[6]SVI!EI6+[6]LIP!EI6+[6]SRP!EI6+[6]KOL!EI6+[6]RUJ!EI6+[6]LIS!EI6+[6]STU!EI6+[6]PRO!EI6</f>
        <v>136</v>
      </c>
      <c r="G6" s="8">
        <f>[6]SIJ!EJ6+[6]VELJ!EJ6+[6]OŽU!EJ6+[6]TRA!EJ6+[6]SVI!EJ6+[6]LIP!EJ6+[6]SRP!EJ6+[6]KOL!EJ6+[6]RUJ!EJ6+[6]LIS!EJ6+[6]STU!EJ6+[6]PRO!EJ6</f>
        <v>12</v>
      </c>
      <c r="H6" s="8">
        <f>[6]SIJ!EK6+[6]VELJ!EK6+[6]OŽU!EK6+[6]TRA!EK6+[6]SVI!EK6+[6]LIP!EK6+[6]SRP!EK6+[6]KOL!EK6+[6]RUJ!EK6+[6]LIS!EK6+[6]STU!EK6+[6]PRO!EK6</f>
        <v>54</v>
      </c>
      <c r="I6" s="8">
        <f>[6]SIJ!EL6+[6]VELJ!EL6+[6]OŽU!EL6+[6]TRA!EL6+[6]SVI!EL6+[6]LIP!EL6+[6]SRP!EL6+[6]KOL!EL6+[6]RUJ!EL6+[6]LIS!EL6+[6]STU!EL6+[6]PRO!EL6</f>
        <v>5</v>
      </c>
      <c r="J6" s="9">
        <f>[6]SIJ!EM6+[6]VELJ!EM6+[6]OŽU!EM6+[6]TRA!EM6+[6]SVI!EM6+[6]LIP!EM6+[6]SRP!EM6+[6]KOL!EM6+[6]RUJ!EM6+[6]LIS!EM6+[6]STU!EM6+[6]PRO!EM6</f>
        <v>197</v>
      </c>
    </row>
    <row r="7" spans="1:12">
      <c r="A7" s="6" t="s">
        <v>12</v>
      </c>
      <c r="B7" s="7"/>
      <c r="C7" s="8">
        <f>[6]SIJ!EF7+[6]VELJ!EF7+[6]OŽU!EF7+[6]TRA!EF7+[6]SVI!EF7+[6]LIP!EF7+[6]SRP!EF7+[6]KOL!EF7+[6]RUJ!EF7+[6]LIS!EF7+[6]STU!EF7+[6]PRO!EF7</f>
        <v>1018</v>
      </c>
      <c r="D7" s="8">
        <f>[6]SIJ!EG7+[6]VELJ!EG7+[6]OŽU!EG7+[6]TRA!EG7+[6]SVI!EG7+[6]LIP!EG7+[6]SRP!EG7+[6]KOL!EG7+[6]RUJ!EG7+[6]LIS!EG7+[6]STU!EG7+[6]PRO!EG7</f>
        <v>697</v>
      </c>
      <c r="E7" s="8">
        <f>[6]SIJ!EH7+[6]VELJ!EH7+[6]OŽU!EH7+[6]TRA!EH7+[6]SVI!EH7+[6]LIP!EH7+[6]SRP!EH7+[6]KOL!EH7+[6]RUJ!EH7+[6]LIS!EH7+[6]STU!EH7+[6]PRO!EH7</f>
        <v>321</v>
      </c>
      <c r="F7" s="8">
        <f>[6]SIJ!EI7+[6]VELJ!EI7+[6]OŽU!EI7+[6]TRA!EI7+[6]SVI!EI7+[6]LIP!EI7+[6]SRP!EI7+[6]KOL!EI7+[6]RUJ!EI7+[6]LIS!EI7+[6]STU!EI7+[6]PRO!EI7</f>
        <v>2714</v>
      </c>
      <c r="G7" s="8">
        <f>[6]SIJ!EJ7+[6]VELJ!EJ7+[6]OŽU!EJ7+[6]TRA!EJ7+[6]SVI!EJ7+[6]LIP!EJ7+[6]SRP!EJ7+[6]KOL!EJ7+[6]RUJ!EJ7+[6]LIS!EJ7+[6]STU!EJ7+[6]PRO!EJ7</f>
        <v>1837</v>
      </c>
      <c r="H7" s="8">
        <f>[6]SIJ!EK7+[6]VELJ!EK7+[6]OŽU!EK7+[6]TRA!EK7+[6]SVI!EK7+[6]LIP!EK7+[6]SRP!EK7+[6]KOL!EK7+[6]RUJ!EK7+[6]LIS!EK7+[6]STU!EK7+[6]PRO!EK7</f>
        <v>1076</v>
      </c>
      <c r="I7" s="8">
        <f>[6]SIJ!EL7+[6]VELJ!EL7+[6]OŽU!EL7+[6]TRA!EL7+[6]SVI!EL7+[6]LIP!EL7+[6]SRP!EL7+[6]KOL!EL7+[6]RUJ!EL7+[6]LIS!EL7+[6]STU!EL7+[6]PRO!EL7</f>
        <v>636</v>
      </c>
      <c r="J7" s="9">
        <f>[6]SIJ!EM7+[6]VELJ!EM7+[6]OŽU!EM7+[6]TRA!EM7+[6]SVI!EM7+[6]LIP!EM7+[6]SRP!EM7+[6]KOL!EM7+[6]RUJ!EM7+[6]LIS!EM7+[6]STU!EM7+[6]PRO!EM7</f>
        <v>11114</v>
      </c>
      <c r="L7" s="46"/>
    </row>
    <row r="8" spans="1:12">
      <c r="A8" s="11" t="s">
        <v>13</v>
      </c>
      <c r="B8" s="7"/>
      <c r="C8" s="8">
        <f>[6]SIJ!EF8+[6]VELJ!EF8+[6]OŽU!EF8+[6]TRA!EF8+[6]SVI!EF8+[6]LIP!EF8+[6]SRP!EF8+[6]KOL!EF8+[6]RUJ!EF8+[6]LIS!EF8+[6]STU!EF8+[6]PRO!EF8</f>
        <v>1205</v>
      </c>
      <c r="D8" s="8">
        <f>[6]SIJ!EG8+[6]VELJ!EG8+[6]OŽU!EG8+[6]TRA!EG8+[6]SVI!EG8+[6]LIP!EG8+[6]SRP!EG8+[6]KOL!EG8+[6]RUJ!EG8+[6]LIS!EG8+[6]STU!EG8+[6]PRO!EG8</f>
        <v>855</v>
      </c>
      <c r="E8" s="8">
        <f>[6]SIJ!EH8+[6]VELJ!EH8+[6]OŽU!EH8+[6]TRA!EH8+[6]SVI!EH8+[6]LIP!EH8+[6]SRP!EH8+[6]KOL!EH8+[6]RUJ!EH8+[6]LIS!EH8+[6]STU!EH8+[6]PRO!EH8</f>
        <v>350</v>
      </c>
      <c r="F8" s="8">
        <f>[6]SIJ!EI8+[6]VELJ!EI8+[6]OŽU!EI8+[6]TRA!EI8+[6]SVI!EI8+[6]LIP!EI8+[6]SRP!EI8+[6]KOL!EI8+[6]RUJ!EI8+[6]LIS!EI8+[6]STU!EI8+[6]PRO!EI8</f>
        <v>3377</v>
      </c>
      <c r="G8" s="8">
        <f>[6]SIJ!EJ8+[6]VELJ!EJ8+[6]OŽU!EJ8+[6]TRA!EJ8+[6]SVI!EJ8+[6]LIP!EJ8+[6]SRP!EJ8+[6]KOL!EJ8+[6]RUJ!EJ8+[6]LIS!EJ8+[6]STU!EJ8+[6]PRO!EJ8</f>
        <v>1954</v>
      </c>
      <c r="H8" s="8">
        <f>[6]SIJ!EK8+[6]VELJ!EK8+[6]OŽU!EK8+[6]TRA!EK8+[6]SVI!EK8+[6]LIP!EK8+[6]SRP!EK8+[6]KOL!EK8+[6]RUJ!EK8+[6]LIS!EK8+[6]STU!EK8+[6]PRO!EK8</f>
        <v>1340</v>
      </c>
      <c r="I8" s="8">
        <f>[6]SIJ!EL8+[6]VELJ!EL8+[6]OŽU!EL8+[6]TRA!EL8+[6]SVI!EL8+[6]LIP!EL8+[6]SRP!EL8+[6]KOL!EL8+[6]RUJ!EL8+[6]LIS!EL8+[6]STU!EL8+[6]PRO!EL8</f>
        <v>679</v>
      </c>
      <c r="J8" s="9">
        <f>[6]SIJ!EM8+[6]VELJ!EM8+[6]OŽU!EM8+[6]TRA!EM8+[6]SVI!EM8+[6]LIP!EM8+[6]SRP!EM8+[6]KOL!EM8+[6]RUJ!EM8+[6]LIS!EM8+[6]STU!EM8+[6]PRO!EM8</f>
        <v>12159</v>
      </c>
    </row>
    <row r="9" spans="1:12">
      <c r="A9" s="5" t="s">
        <v>14</v>
      </c>
      <c r="B9" s="12"/>
      <c r="C9" s="12"/>
      <c r="D9" s="40"/>
      <c r="E9" s="40"/>
      <c r="F9" s="40"/>
      <c r="G9" s="40"/>
      <c r="H9" s="40"/>
      <c r="I9" s="40"/>
      <c r="J9" s="41"/>
    </row>
    <row r="10" spans="1:12">
      <c r="A10" s="6" t="s">
        <v>15</v>
      </c>
      <c r="B10" s="7"/>
      <c r="C10" s="42"/>
      <c r="D10" s="42"/>
      <c r="E10" s="42"/>
      <c r="F10" s="42"/>
      <c r="G10" s="42"/>
      <c r="H10" s="42"/>
      <c r="I10" s="42"/>
      <c r="J10" s="43"/>
    </row>
    <row r="11" spans="1:12">
      <c r="A11" s="44" t="s">
        <v>16</v>
      </c>
      <c r="B11" s="38"/>
      <c r="C11" s="8">
        <f>[6]SIJ!EF11+[6]VELJ!EF11+[6]OŽU!EF11+[6]TRA!EF11+[6]SVI!EF11+[6]LIP!EF11+[6]SRP!EF11+[6]KOL!EF11+[6]RUJ!EF11+[6]LIS!EF11+[6]STU!EF11+[6]PRO!EF11</f>
        <v>94</v>
      </c>
      <c r="D11" s="8">
        <f>[6]SIJ!EG11+[6]VELJ!EG11+[6]OŽU!EG11+[6]TRA!EG11+[6]SVI!EG11+[6]LIP!EG11+[6]SRP!EG11+[6]KOL!EG11+[6]RUJ!EG11+[6]LIS!EG11+[6]STU!EG11+[6]PRO!EG11</f>
        <v>89</v>
      </c>
      <c r="E11" s="8">
        <f>[6]SIJ!EH11+[6]VELJ!EH11+[6]OŽU!EH11+[6]TRA!EH11+[6]SVI!EH11+[6]LIP!EH11+[6]SRP!EH11+[6]KOL!EH11+[6]RUJ!EH11+[6]LIS!EH11+[6]STU!EH11+[6]PRO!EH11</f>
        <v>5</v>
      </c>
      <c r="F11" s="8">
        <f>[6]SIJ!EI11+[6]VELJ!EI11+[6]OŽU!EI11+[6]TRA!EI11+[6]SVI!EI11+[6]LIP!EI11+[6]SRP!EI11+[6]KOL!EI11+[6]RUJ!EI11+[6]LIS!EI11+[6]STU!EI11+[6]PRO!EI11</f>
        <v>214</v>
      </c>
      <c r="G11" s="8">
        <f>[6]SIJ!EJ11+[6]VELJ!EJ11+[6]OŽU!EJ11+[6]TRA!EJ11+[6]SVI!EJ11+[6]LIP!EJ11+[6]SRP!EJ11+[6]KOL!EJ11+[6]RUJ!EJ11+[6]LIS!EJ11+[6]STU!EJ11+[6]PRO!EJ11</f>
        <v>9</v>
      </c>
      <c r="H11" s="8">
        <f>[6]SIJ!EK11+[6]VELJ!EK11+[6]OŽU!EK11+[6]TRA!EK11+[6]SVI!EK11+[6]LIP!EK11+[6]SRP!EK11+[6]KOL!EK11+[6]RUJ!EK11+[6]LIS!EK11+[6]STU!EK11+[6]PRO!EK11</f>
        <v>95</v>
      </c>
      <c r="I11" s="8">
        <f>[6]SIJ!EL11+[6]VELJ!EL11+[6]OŽU!EL11+[6]TRA!EL11+[6]SVI!EL11+[6]LIP!EL11+[6]SRP!EL11+[6]KOL!EL11+[6]RUJ!EL11+[6]LIS!EL11+[6]STU!EL11+[6]PRO!EL11</f>
        <v>4</v>
      </c>
      <c r="J11" s="9">
        <f>[6]SIJ!EM11+[6]VELJ!EM11+[6]OŽU!EM11+[6]TRA!EM11+[6]SVI!EM11+[6]LIP!EM11+[6]SRP!EM11+[6]KOL!EM11+[6]RUJ!EM11+[6]LIS!EM11+[6]STU!EM11+[6]PRO!EM11</f>
        <v>215</v>
      </c>
    </row>
    <row r="12" spans="1:12">
      <c r="A12" s="44" t="s">
        <v>17</v>
      </c>
      <c r="B12" s="38"/>
      <c r="C12" s="8">
        <f>[6]SIJ!EF12+[6]VELJ!EF12+[6]OŽU!EF12+[6]TRA!EF12+[6]SVI!EF12+[6]LIP!EF12+[6]SRP!EF12+[6]KOL!EF12+[6]RUJ!EF12+[6]LIS!EF12+[6]STU!EF12+[6]PRO!EF12</f>
        <v>13</v>
      </c>
      <c r="D12" s="8">
        <f>[6]SIJ!EG12+[6]VELJ!EG12+[6]OŽU!EG12+[6]TRA!EG12+[6]SVI!EG12+[6]LIP!EG12+[6]SRP!EG12+[6]KOL!EG12+[6]RUJ!EG12+[6]LIS!EG12+[6]STU!EG12+[6]PRO!EG12</f>
        <v>12</v>
      </c>
      <c r="E12" s="8">
        <f>[6]SIJ!EH12+[6]VELJ!EH12+[6]OŽU!EH12+[6]TRA!EH12+[6]SVI!EH12+[6]LIP!EH12+[6]SRP!EH12+[6]KOL!EH12+[6]RUJ!EH12+[6]LIS!EH12+[6]STU!EH12+[6]PRO!EH12</f>
        <v>1</v>
      </c>
      <c r="F12" s="8">
        <f>[6]SIJ!EI12+[6]VELJ!EI12+[6]OŽU!EI12+[6]TRA!EI12+[6]SVI!EI12+[6]LIP!EI12+[6]SRP!EI12+[6]KOL!EI12+[6]RUJ!EI12+[6]LIS!EI12+[6]STU!EI12+[6]PRO!EI12</f>
        <v>31</v>
      </c>
      <c r="G12" s="8">
        <f>[6]SIJ!EJ12+[6]VELJ!EJ12+[6]OŽU!EJ12+[6]TRA!EJ12+[6]SVI!EJ12+[6]LIP!EJ12+[6]SRP!EJ12+[6]KOL!EJ12+[6]RUJ!EJ12+[6]LIS!EJ12+[6]STU!EJ12+[6]PRO!EJ12</f>
        <v>2</v>
      </c>
      <c r="H12" s="8">
        <f>[6]SIJ!EK12+[6]VELJ!EK12+[6]OŽU!EK12+[6]TRA!EK12+[6]SVI!EK12+[6]LIP!EK12+[6]SRP!EK12+[6]KOL!EK12+[6]RUJ!EK12+[6]LIS!EK12+[6]STU!EK12+[6]PRO!EK12</f>
        <v>14</v>
      </c>
      <c r="I12" s="8">
        <f>[6]SIJ!EL12+[6]VELJ!EL12+[6]OŽU!EL12+[6]TRA!EL12+[6]SVI!EL12+[6]LIP!EL12+[6]SRP!EL12+[6]KOL!EL12+[6]RUJ!EL12+[6]LIS!EL12+[6]STU!EL12+[6]PRO!EL12</f>
        <v>1</v>
      </c>
      <c r="J12" s="9">
        <f>[6]SIJ!EM12+[6]VELJ!EM12+[6]OŽU!EM12+[6]TRA!EM12+[6]SVI!EM12+[6]LIP!EM12+[6]SRP!EM12+[6]KOL!EM12+[6]RUJ!EM12+[6]LIS!EM12+[6]STU!EM12+[6]PRO!EM12</f>
        <v>33</v>
      </c>
    </row>
    <row r="13" spans="1:12">
      <c r="A13" s="44" t="s">
        <v>18</v>
      </c>
      <c r="B13" s="38"/>
      <c r="C13" s="8">
        <f>[6]SIJ!EF13+[6]VELJ!EF13+[6]OŽU!EF13+[6]TRA!EF13+[6]SVI!EF13+[6]LIP!EF13+[6]SRP!EF13+[6]KOL!EF13+[6]RUJ!EF13+[6]LIS!EF13+[6]STU!EF13+[6]PRO!EF13</f>
        <v>14</v>
      </c>
      <c r="D13" s="8">
        <f>[6]SIJ!EG13+[6]VELJ!EG13+[6]OŽU!EG13+[6]TRA!EG13+[6]SVI!EG13+[6]LIP!EG13+[6]SRP!EG13+[6]KOL!EG13+[6]RUJ!EG13+[6]LIS!EG13+[6]STU!EG13+[6]PRO!EG13</f>
        <v>14</v>
      </c>
      <c r="E13" s="8">
        <f>[6]SIJ!EH13+[6]VELJ!EH13+[6]OŽU!EH13+[6]TRA!EH13+[6]SVI!EH13+[6]LIP!EH13+[6]SRP!EH13+[6]KOL!EH13+[6]RUJ!EH13+[6]LIS!EH13+[6]STU!EH13+[6]PRO!EH13</f>
        <v>0</v>
      </c>
      <c r="F13" s="8">
        <f>[6]SIJ!EI13+[6]VELJ!EI13+[6]OŽU!EI13+[6]TRA!EI13+[6]SVI!EI13+[6]LIP!EI13+[6]SRP!EI13+[6]KOL!EI13+[6]RUJ!EI13+[6]LIS!EI13+[6]STU!EI13+[6]PRO!EI13</f>
        <v>30</v>
      </c>
      <c r="G13" s="8">
        <f>[6]SIJ!EJ13+[6]VELJ!EJ13+[6]OŽU!EJ13+[6]TRA!EJ13+[6]SVI!EJ13+[6]LIP!EJ13+[6]SRP!EJ13+[6]KOL!EJ13+[6]RUJ!EJ13+[6]LIS!EJ13+[6]STU!EJ13+[6]PRO!EJ13</f>
        <v>0</v>
      </c>
      <c r="H13" s="8">
        <f>[6]SIJ!EK13+[6]VELJ!EK13+[6]OŽU!EK13+[6]TRA!EK13+[6]SVI!EK13+[6]LIP!EK13+[6]SRP!EK13+[6]KOL!EK13+[6]RUJ!EK13+[6]LIS!EK13+[6]STU!EK13+[6]PRO!EK13</f>
        <v>14</v>
      </c>
      <c r="I13" s="8">
        <f>[6]SIJ!EL13+[6]VELJ!EL13+[6]OŽU!EL13+[6]TRA!EL13+[6]SVI!EL13+[6]LIP!EL13+[6]SRP!EL13+[6]KOL!EL13+[6]RUJ!EL13+[6]LIS!EL13+[6]STU!EL13+[6]PRO!EL13</f>
        <v>0</v>
      </c>
      <c r="J13" s="9">
        <f>[6]SIJ!EM13+[6]VELJ!EM13+[6]OŽU!EM13+[6]TRA!EM13+[6]SVI!EM13+[6]LIP!EM13+[6]SRP!EM13+[6]KOL!EM13+[6]RUJ!EM13+[6]LIS!EM13+[6]STU!EM13+[6]PRO!EM13</f>
        <v>26</v>
      </c>
    </row>
    <row r="14" spans="1:12">
      <c r="A14" s="44" t="s">
        <v>19</v>
      </c>
      <c r="B14" s="38"/>
      <c r="C14" s="8">
        <f>[6]SIJ!EF14+[6]VELJ!EF14+[6]OŽU!EF14+[6]TRA!EF14+[6]SVI!EF14+[6]LIP!EF14+[6]SRP!EF14+[6]KOL!EF14+[6]RUJ!EF14+[6]LIS!EF14+[6]STU!EF14+[6]PRO!EF14</f>
        <v>0</v>
      </c>
      <c r="D14" s="8">
        <f>[6]SIJ!EG14+[6]VELJ!EG14+[6]OŽU!EG14+[6]TRA!EG14+[6]SVI!EG14+[6]LIP!EG14+[6]SRP!EG14+[6]KOL!EG14+[6]RUJ!EG14+[6]LIS!EG14+[6]STU!EG14+[6]PRO!EG14</f>
        <v>0</v>
      </c>
      <c r="E14" s="8">
        <f>[6]SIJ!EH14+[6]VELJ!EH14+[6]OŽU!EH14+[6]TRA!EH14+[6]SVI!EH14+[6]LIP!EH14+[6]SRP!EH14+[6]KOL!EH14+[6]RUJ!EH14+[6]LIS!EH14+[6]STU!EH14+[6]PRO!EH14</f>
        <v>0</v>
      </c>
      <c r="F14" s="8">
        <f>[6]SIJ!EI14+[6]VELJ!EI14+[6]OŽU!EI14+[6]TRA!EI14+[6]SVI!EI14+[6]LIP!EI14+[6]SRP!EI14+[6]KOL!EI14+[6]RUJ!EI14+[6]LIS!EI14+[6]STU!EI14+[6]PRO!EI14</f>
        <v>0</v>
      </c>
      <c r="G14" s="8">
        <f>[6]SIJ!EJ14+[6]VELJ!EJ14+[6]OŽU!EJ14+[6]TRA!EJ14+[6]SVI!EJ14+[6]LIP!EJ14+[6]SRP!EJ14+[6]KOL!EJ14+[6]RUJ!EJ14+[6]LIS!EJ14+[6]STU!EJ14+[6]PRO!EJ14</f>
        <v>0</v>
      </c>
      <c r="H14" s="8">
        <f>[6]SIJ!EK14+[6]VELJ!EK14+[6]OŽU!EK14+[6]TRA!EK14+[6]SVI!EK14+[6]LIP!EK14+[6]SRP!EK14+[6]KOL!EK14+[6]RUJ!EK14+[6]LIS!EK14+[6]STU!EK14+[6]PRO!EK14</f>
        <v>0</v>
      </c>
      <c r="I14" s="8">
        <f>[6]SIJ!EL14+[6]VELJ!EL14+[6]OŽU!EL14+[6]TRA!EL14+[6]SVI!EL14+[6]LIP!EL14+[6]SRP!EL14+[6]KOL!EL14+[6]RUJ!EL14+[6]LIS!EL14+[6]STU!EL14+[6]PRO!EL14</f>
        <v>0</v>
      </c>
      <c r="J14" s="9">
        <f>[6]SIJ!EM14+[6]VELJ!EM14+[6]OŽU!EM14+[6]TRA!EM14+[6]SVI!EM14+[6]LIP!EM14+[6]SRP!EM14+[6]KOL!EM14+[6]RUJ!EM14+[6]LIS!EM14+[6]STU!EM14+[6]PRO!EM14</f>
        <v>0</v>
      </c>
    </row>
    <row r="15" spans="1:12">
      <c r="A15" s="44" t="s">
        <v>20</v>
      </c>
      <c r="B15" s="38"/>
      <c r="C15" s="8">
        <f>[6]SIJ!EF15+[6]VELJ!EF15+[6]OŽU!EF15+[6]TRA!EF15+[6]SVI!EF15+[6]LIP!EF15+[6]SRP!EF15+[6]KOL!EF15+[6]RUJ!EF15+[6]LIS!EF15+[6]STU!EF15+[6]PRO!EF15</f>
        <v>172</v>
      </c>
      <c r="D15" s="8">
        <f>[6]SIJ!EG15+[6]VELJ!EG15+[6]OŽU!EG15+[6]TRA!EG15+[6]SVI!EG15+[6]LIP!EG15+[6]SRP!EG15+[6]KOL!EG15+[6]RUJ!EG15+[6]LIS!EG15+[6]STU!EG15+[6]PRO!EG15</f>
        <v>148</v>
      </c>
      <c r="E15" s="8">
        <f>[6]SIJ!EH15+[6]VELJ!EH15+[6]OŽU!EH15+[6]TRA!EH15+[6]SVI!EH15+[6]LIP!EH15+[6]SRP!EH15+[6]KOL!EH15+[6]RUJ!EH15+[6]LIS!EH15+[6]STU!EH15+[6]PRO!EH15</f>
        <v>24</v>
      </c>
      <c r="F15" s="8">
        <f>[6]SIJ!EI15+[6]VELJ!EI15+[6]OŽU!EI15+[6]TRA!EI15+[6]SVI!EI15+[6]LIP!EI15+[6]SRP!EI15+[6]KOL!EI15+[6]RUJ!EI15+[6]LIS!EI15+[6]STU!EI15+[6]PRO!EI15</f>
        <v>221</v>
      </c>
      <c r="G15" s="8">
        <f>[6]SIJ!EJ15+[6]VELJ!EJ15+[6]OŽU!EJ15+[6]TRA!EJ15+[6]SVI!EJ15+[6]LIP!EJ15+[6]SRP!EJ15+[6]KOL!EJ15+[6]RUJ!EJ15+[6]LIS!EJ15+[6]STU!EJ15+[6]PRO!EJ15</f>
        <v>83</v>
      </c>
      <c r="H15" s="8">
        <f>[6]SIJ!EK15+[6]VELJ!EK15+[6]OŽU!EK15+[6]TRA!EK15+[6]SVI!EK15+[6]LIP!EK15+[6]SRP!EK15+[6]KOL!EK15+[6]RUJ!EK15+[6]LIS!EK15+[6]STU!EK15+[6]PRO!EK15</f>
        <v>164</v>
      </c>
      <c r="I15" s="8">
        <f>[6]SIJ!EL15+[6]VELJ!EL15+[6]OŽU!EL15+[6]TRA!EL15+[6]SVI!EL15+[6]LIP!EL15+[6]SRP!EL15+[6]KOL!EL15+[6]RUJ!EL15+[6]LIS!EL15+[6]STU!EL15+[6]PRO!EL15</f>
        <v>35</v>
      </c>
      <c r="J15" s="9">
        <f>[6]SIJ!EM15+[6]VELJ!EM15+[6]OŽU!EM15+[6]TRA!EM15+[6]SVI!EM15+[6]LIP!EM15+[6]SRP!EM15+[6]KOL!EM15+[6]RUJ!EM15+[6]LIS!EM15+[6]STU!EM15+[6]PRO!EM15</f>
        <v>404</v>
      </c>
    </row>
    <row r="16" spans="1:12">
      <c r="A16" s="44" t="s">
        <v>21</v>
      </c>
      <c r="B16" s="38"/>
      <c r="C16" s="8">
        <f>[6]SIJ!EF16+[6]VELJ!EF16+[6]OŽU!EF16+[6]TRA!EF16+[6]SVI!EF16+[6]LIP!EF16+[6]SRP!EF16+[6]KOL!EF16+[6]RUJ!EF16+[6]LIS!EF16+[6]STU!EF16+[6]PRO!EF16</f>
        <v>34</v>
      </c>
      <c r="D16" s="8">
        <f>[6]SIJ!EG16+[6]VELJ!EG16+[6]OŽU!EG16+[6]TRA!EG16+[6]SVI!EG16+[6]LIP!EG16+[6]SRP!EG16+[6]KOL!EG16+[6]RUJ!EG16+[6]LIS!EG16+[6]STU!EG16+[6]PRO!EG16</f>
        <v>29</v>
      </c>
      <c r="E16" s="8">
        <f>[6]SIJ!EH16+[6]VELJ!EH16+[6]OŽU!EH16+[6]TRA!EH16+[6]SVI!EH16+[6]LIP!EH16+[6]SRP!EH16+[6]KOL!EH16+[6]RUJ!EH16+[6]LIS!EH16+[6]STU!EH16+[6]PRO!EH16</f>
        <v>5</v>
      </c>
      <c r="F16" s="8">
        <f>[6]SIJ!EI16+[6]VELJ!EI16+[6]OŽU!EI16+[6]TRA!EI16+[6]SVI!EI16+[6]LIP!EI16+[6]SRP!EI16+[6]KOL!EI16+[6]RUJ!EI16+[6]LIS!EI16+[6]STU!EI16+[6]PRO!EI16</f>
        <v>63</v>
      </c>
      <c r="G16" s="8">
        <f>[6]SIJ!EJ16+[6]VELJ!EJ16+[6]OŽU!EJ16+[6]TRA!EJ16+[6]SVI!EJ16+[6]LIP!EJ16+[6]SRP!EJ16+[6]KOL!EJ16+[6]RUJ!EJ16+[6]LIS!EJ16+[6]STU!EJ16+[6]PRO!EJ16</f>
        <v>10</v>
      </c>
      <c r="H16" s="8">
        <f>[6]SIJ!EK16+[6]VELJ!EK16+[6]OŽU!EK16+[6]TRA!EK16+[6]SVI!EK16+[6]LIP!EK16+[6]SRP!EK16+[6]KOL!EK16+[6]RUJ!EK16+[6]LIS!EK16+[6]STU!EK16+[6]PRO!EK16</f>
        <v>29</v>
      </c>
      <c r="I16" s="8">
        <f>[6]SIJ!EL16+[6]VELJ!EL16+[6]OŽU!EL16+[6]TRA!EL16+[6]SVI!EL16+[6]LIP!EL16+[6]SRP!EL16+[6]KOL!EL16+[6]RUJ!EL16+[6]LIS!EL16+[6]STU!EL16+[6]PRO!EL16</f>
        <v>5</v>
      </c>
      <c r="J16" s="9">
        <f>[6]SIJ!EM16+[6]VELJ!EM16+[6]OŽU!EM16+[6]TRA!EM16+[6]SVI!EM16+[6]LIP!EM16+[6]SRP!EM16+[6]KOL!EM16+[6]RUJ!EM16+[6]LIS!EM16+[6]STU!EM16+[6]PRO!EM16</f>
        <v>96</v>
      </c>
    </row>
    <row r="17" spans="1:10">
      <c r="A17" s="6" t="s">
        <v>22</v>
      </c>
      <c r="B17" s="7"/>
      <c r="C17" s="8">
        <f>[6]SIJ!EF17+[6]VELJ!EF17+[6]OŽU!EF17+[6]TRA!EF17+[6]SVI!EF17+[6]LIP!EF17+[6]SRP!EF17+[6]KOL!EF17+[6]RUJ!EF17+[6]LIS!EF17+[6]STU!EF17+[6]PRO!EF17</f>
        <v>327</v>
      </c>
      <c r="D17" s="8">
        <f>[6]SIJ!EG17+[6]VELJ!EG17+[6]OŽU!EG17+[6]TRA!EG17+[6]SVI!EG17+[6]LIP!EG17+[6]SRP!EG17+[6]KOL!EG17+[6]RUJ!EG17+[6]LIS!EG17+[6]STU!EG17+[6]PRO!EG17</f>
        <v>292</v>
      </c>
      <c r="E17" s="8">
        <f>[6]SIJ!EH17+[6]VELJ!EH17+[6]OŽU!EH17+[6]TRA!EH17+[6]SVI!EH17+[6]LIP!EH17+[6]SRP!EH17+[6]KOL!EH17+[6]RUJ!EH17+[6]LIS!EH17+[6]STU!EH17+[6]PRO!EH17</f>
        <v>35</v>
      </c>
      <c r="F17" s="8">
        <f>[6]SIJ!EI17+[6]VELJ!EI17+[6]OŽU!EI17+[6]TRA!EI17+[6]SVI!EI17+[6]LIP!EI17+[6]SRP!EI17+[6]KOL!EI17+[6]RUJ!EI17+[6]LIS!EI17+[6]STU!EI17+[6]PRO!EI17</f>
        <v>559</v>
      </c>
      <c r="G17" s="8">
        <f>[6]SIJ!EJ17+[6]VELJ!EJ17+[6]OŽU!EJ17+[6]TRA!EJ17+[6]SVI!EJ17+[6]LIP!EJ17+[6]SRP!EJ17+[6]KOL!EJ17+[6]RUJ!EJ17+[6]LIS!EJ17+[6]STU!EJ17+[6]PRO!EJ17</f>
        <v>104</v>
      </c>
      <c r="H17" s="8">
        <f>[6]SIJ!EK17+[6]VELJ!EK17+[6]OŽU!EK17+[6]TRA!EK17+[6]SVI!EK17+[6]LIP!EK17+[6]SRP!EK17+[6]KOL!EK17+[6]RUJ!EK17+[6]LIS!EK17+[6]STU!EK17+[6]PRO!EK17</f>
        <v>316</v>
      </c>
      <c r="I17" s="8">
        <f>[6]SIJ!EL17+[6]VELJ!EL17+[6]OŽU!EL17+[6]TRA!EL17+[6]SVI!EL17+[6]LIP!EL17+[6]SRP!EL17+[6]KOL!EL17+[6]RUJ!EL17+[6]LIS!EL17+[6]STU!EL17+[6]PRO!EL17</f>
        <v>45</v>
      </c>
      <c r="J17" s="9">
        <f>[6]SIJ!EM17+[6]VELJ!EM17+[6]OŽU!EM17+[6]TRA!EM17+[6]SVI!EM17+[6]LIP!EM17+[6]SRP!EM17+[6]KOL!EM17+[6]RUJ!EM17+[6]LIS!EM17+[6]STU!EM17+[6]PRO!EM17</f>
        <v>774</v>
      </c>
    </row>
    <row r="18" spans="1:10">
      <c r="A18" s="6" t="s">
        <v>23</v>
      </c>
      <c r="B18" s="7"/>
      <c r="C18" s="42"/>
      <c r="D18" s="42"/>
      <c r="E18" s="42"/>
      <c r="F18" s="42"/>
      <c r="G18" s="42"/>
      <c r="H18" s="42"/>
      <c r="I18" s="42"/>
      <c r="J18" s="43"/>
    </row>
    <row r="19" spans="1:10">
      <c r="A19" s="44" t="s">
        <v>24</v>
      </c>
      <c r="B19" s="38"/>
      <c r="C19" s="8">
        <f>[6]SIJ!EF19+[6]VELJ!EF19+[6]OŽU!EF19+[6]TRA!EF19+[6]SVI!EF19+[6]LIP!EF19+[6]SRP!EF19+[6]KOL!EF19+[6]RUJ!EF19+[6]LIS!EF19+[6]STU!EF19+[6]PRO!EF19</f>
        <v>0</v>
      </c>
      <c r="D19" s="8">
        <f>[6]SIJ!EG19+[6]VELJ!EG19+[6]OŽU!EG19+[6]TRA!EG19+[6]SVI!EG19+[6]LIP!EG19+[6]SRP!EG19+[6]KOL!EG19+[6]RUJ!EG19+[6]LIS!EG19+[6]STU!EG19+[6]PRO!EG19</f>
        <v>0</v>
      </c>
      <c r="E19" s="8">
        <f>[6]SIJ!EH19+[6]VELJ!EH19+[6]OŽU!EH19+[6]TRA!EH19+[6]SVI!EH19+[6]LIP!EH19+[6]SRP!EH19+[6]KOL!EH19+[6]RUJ!EH19+[6]LIS!EH19+[6]STU!EH19+[6]PRO!EH19</f>
        <v>0</v>
      </c>
      <c r="F19" s="8">
        <f>[6]SIJ!EI19+[6]VELJ!EI19+[6]OŽU!EI19+[6]TRA!EI19+[6]SVI!EI19+[6]LIP!EI19+[6]SRP!EI19+[6]KOL!EI19+[6]RUJ!EI19+[6]LIS!EI19+[6]STU!EI19+[6]PRO!EI19</f>
        <v>0</v>
      </c>
      <c r="G19" s="8">
        <f>[6]SIJ!EJ19+[6]VELJ!EJ19+[6]OŽU!EJ19+[6]TRA!EJ19+[6]SVI!EJ19+[6]LIP!EJ19+[6]SRP!EJ19+[6]KOL!EJ19+[6]RUJ!EJ19+[6]LIS!EJ19+[6]STU!EJ19+[6]PRO!EJ19</f>
        <v>0</v>
      </c>
      <c r="H19" s="8">
        <f>[6]SIJ!EK19+[6]VELJ!EK19+[6]OŽU!EK19+[6]TRA!EK19+[6]SVI!EK19+[6]LIP!EK19+[6]SRP!EK19+[6]KOL!EK19+[6]RUJ!EK19+[6]LIS!EK19+[6]STU!EK19+[6]PRO!EK19</f>
        <v>0</v>
      </c>
      <c r="I19" s="8">
        <f>[6]SIJ!EL19+[6]VELJ!EL19+[6]OŽU!EL19+[6]TRA!EL19+[6]SVI!EL19+[6]LIP!EL19+[6]SRP!EL19+[6]KOL!EL19+[6]RUJ!EL19+[6]LIS!EL19+[6]STU!EL19+[6]PRO!EL19</f>
        <v>0</v>
      </c>
      <c r="J19" s="9">
        <f>[6]SIJ!EM19+[6]VELJ!EM19+[6]OŽU!EM19+[6]TRA!EM19+[6]SVI!EM19+[6]LIP!EM19+[6]SRP!EM19+[6]KOL!EM19+[6]RUJ!EM19+[6]LIS!EM19+[6]STU!EM19+[6]PRO!EM19</f>
        <v>0</v>
      </c>
    </row>
    <row r="20" spans="1:10">
      <c r="A20" s="44" t="s">
        <v>25</v>
      </c>
      <c r="B20" s="38"/>
      <c r="C20" s="8">
        <f>[6]SIJ!EF20+[6]VELJ!EF20+[6]OŽU!EF20+[6]TRA!EF20+[6]SVI!EF20+[6]LIP!EF20+[6]SRP!EF20+[6]KOL!EF20+[6]RUJ!EF20+[6]LIS!EF20+[6]STU!EF20+[6]PRO!EF20</f>
        <v>57</v>
      </c>
      <c r="D20" s="8">
        <f>[6]SIJ!EG20+[6]VELJ!EG20+[6]OŽU!EG20+[6]TRA!EG20+[6]SVI!EG20+[6]LIP!EG20+[6]SRP!EG20+[6]KOL!EG20+[6]RUJ!EG20+[6]LIS!EG20+[6]STU!EG20+[6]PRO!EG20</f>
        <v>39</v>
      </c>
      <c r="E20" s="8">
        <f>[6]SIJ!EH20+[6]VELJ!EH20+[6]OŽU!EH20+[6]TRA!EH20+[6]SVI!EH20+[6]LIP!EH20+[6]SRP!EH20+[6]KOL!EH20+[6]RUJ!EH20+[6]LIS!EH20+[6]STU!EH20+[6]PRO!EH20</f>
        <v>18</v>
      </c>
      <c r="F20" s="8">
        <f>[6]SIJ!EI20+[6]VELJ!EI20+[6]OŽU!EI20+[6]TRA!EI20+[6]SVI!EI20+[6]LIP!EI20+[6]SRP!EI20+[6]KOL!EI20+[6]RUJ!EI20+[6]LIS!EI20+[6]STU!EI20+[6]PRO!EI20</f>
        <v>109</v>
      </c>
      <c r="G20" s="8">
        <f>[6]SIJ!EJ20+[6]VELJ!EJ20+[6]OŽU!EJ20+[6]TRA!EJ20+[6]SVI!EJ20+[6]LIP!EJ20+[6]SRP!EJ20+[6]KOL!EJ20+[6]RUJ!EJ20+[6]LIS!EJ20+[6]STU!EJ20+[6]PRO!EJ20</f>
        <v>56</v>
      </c>
      <c r="H20" s="8">
        <f>[6]SIJ!EK20+[6]VELJ!EK20+[6]OŽU!EK20+[6]TRA!EK20+[6]SVI!EK20+[6]LIP!EK20+[6]SRP!EK20+[6]KOL!EK20+[6]RUJ!EK20+[6]LIS!EK20+[6]STU!EK20+[6]PRO!EK20</f>
        <v>40</v>
      </c>
      <c r="I20" s="8">
        <f>[6]SIJ!EL20+[6]VELJ!EL20+[6]OŽU!EL20+[6]TRA!EL20+[6]SVI!EL20+[6]LIP!EL20+[6]SRP!EL20+[6]KOL!EL20+[6]RUJ!EL20+[6]LIS!EL20+[6]STU!EL20+[6]PRO!EL20</f>
        <v>18</v>
      </c>
      <c r="J20" s="9">
        <f>[6]SIJ!EM20+[6]VELJ!EM20+[6]OŽU!EM20+[6]TRA!EM20+[6]SVI!EM20+[6]LIP!EM20+[6]SRP!EM20+[6]KOL!EM20+[6]RUJ!EM20+[6]LIS!EM20+[6]STU!EM20+[6]PRO!EM20</f>
        <v>127</v>
      </c>
    </row>
    <row r="21" spans="1:10">
      <c r="A21" s="44" t="s">
        <v>26</v>
      </c>
      <c r="B21" s="38"/>
      <c r="C21" s="8">
        <f>[6]SIJ!EF21+[6]VELJ!EF21+[6]OŽU!EF21+[6]TRA!EF21+[6]SVI!EF21+[6]LIP!EF21+[6]SRP!EF21+[6]KOL!EF21+[6]RUJ!EF21+[6]LIS!EF21+[6]STU!EF21+[6]PRO!EF21</f>
        <v>12</v>
      </c>
      <c r="D21" s="8">
        <f>[6]SIJ!EG21+[6]VELJ!EG21+[6]OŽU!EG21+[6]TRA!EG21+[6]SVI!EG21+[6]LIP!EG21+[6]SRP!EG21+[6]KOL!EG21+[6]RUJ!EG21+[6]LIS!EG21+[6]STU!EG21+[6]PRO!EG21</f>
        <v>11</v>
      </c>
      <c r="E21" s="8">
        <f>[6]SIJ!EH21+[6]VELJ!EH21+[6]OŽU!EH21+[6]TRA!EH21+[6]SVI!EH21+[6]LIP!EH21+[6]SRP!EH21+[6]KOL!EH21+[6]RUJ!EH21+[6]LIS!EH21+[6]STU!EH21+[6]PRO!EH21</f>
        <v>1</v>
      </c>
      <c r="F21" s="8">
        <f>[6]SIJ!EI21+[6]VELJ!EI21+[6]OŽU!EI21+[6]TRA!EI21+[6]SVI!EI21+[6]LIP!EI21+[6]SRP!EI21+[6]KOL!EI21+[6]RUJ!EI21+[6]LIS!EI21+[6]STU!EI21+[6]PRO!EI21</f>
        <v>30</v>
      </c>
      <c r="G21" s="8">
        <f>[6]SIJ!EJ21+[6]VELJ!EJ21+[6]OŽU!EJ21+[6]TRA!EJ21+[6]SVI!EJ21+[6]LIP!EJ21+[6]SRP!EJ21+[6]KOL!EJ21+[6]RUJ!EJ21+[6]LIS!EJ21+[6]STU!EJ21+[6]PRO!EJ21</f>
        <v>8</v>
      </c>
      <c r="H21" s="8">
        <f>[6]SIJ!EK21+[6]VELJ!EK21+[6]OŽU!EK21+[6]TRA!EK21+[6]SVI!EK21+[6]LIP!EK21+[6]SRP!EK21+[6]KOL!EK21+[6]RUJ!EK21+[6]LIS!EK21+[6]STU!EK21+[6]PRO!EK21</f>
        <v>12</v>
      </c>
      <c r="I21" s="8">
        <f>[6]SIJ!EL21+[6]VELJ!EL21+[6]OŽU!EL21+[6]TRA!EL21+[6]SVI!EL21+[6]LIP!EL21+[6]SRP!EL21+[6]KOL!EL21+[6]RUJ!EL21+[6]LIS!EL21+[6]STU!EL21+[6]PRO!EL21</f>
        <v>3</v>
      </c>
      <c r="J21" s="9">
        <f>[6]SIJ!EM21+[6]VELJ!EM21+[6]OŽU!EM21+[6]TRA!EM21+[6]SVI!EM21+[6]LIP!EM21+[6]SRP!EM21+[6]KOL!EM21+[6]RUJ!EM21+[6]LIS!EM21+[6]STU!EM21+[6]PRO!EM21</f>
        <v>50</v>
      </c>
    </row>
    <row r="22" spans="1:10">
      <c r="A22" s="6" t="s">
        <v>27</v>
      </c>
      <c r="B22" s="7"/>
      <c r="C22" s="8">
        <f>[6]SIJ!EF22+[6]VELJ!EF22+[6]OŽU!EF22+[6]TRA!EF22+[6]SVI!EF22+[6]LIP!EF22+[6]SRP!EF22+[6]KOL!EF22+[6]RUJ!EF22+[6]LIS!EF22+[6]STU!EF22+[6]PRO!EF22</f>
        <v>69</v>
      </c>
      <c r="D22" s="8">
        <f>[6]SIJ!EG22+[6]VELJ!EG22+[6]OŽU!EG22+[6]TRA!EG22+[6]SVI!EG22+[6]LIP!EG22+[6]SRP!EG22+[6]KOL!EG22+[6]RUJ!EG22+[6]LIS!EG22+[6]STU!EG22+[6]PRO!EG22</f>
        <v>50</v>
      </c>
      <c r="E22" s="8">
        <f>[6]SIJ!EH22+[6]VELJ!EH22+[6]OŽU!EH22+[6]TRA!EH22+[6]SVI!EH22+[6]LIP!EH22+[6]SRP!EH22+[6]KOL!EH22+[6]RUJ!EH22+[6]LIS!EH22+[6]STU!EH22+[6]PRO!EH22</f>
        <v>19</v>
      </c>
      <c r="F22" s="8">
        <f>[6]SIJ!EI22+[6]VELJ!EI22+[6]OŽU!EI22+[6]TRA!EI22+[6]SVI!EI22+[6]LIP!EI22+[6]SRP!EI22+[6]KOL!EI22+[6]RUJ!EI22+[6]LIS!EI22+[6]STU!EI22+[6]PRO!EI22</f>
        <v>139</v>
      </c>
      <c r="G22" s="8">
        <f>[6]SIJ!EJ22+[6]VELJ!EJ22+[6]OŽU!EJ22+[6]TRA!EJ22+[6]SVI!EJ22+[6]LIP!EJ22+[6]SRP!EJ22+[6]KOL!EJ22+[6]RUJ!EJ22+[6]LIS!EJ22+[6]STU!EJ22+[6]PRO!EJ22</f>
        <v>64</v>
      </c>
      <c r="H22" s="8">
        <f>[6]SIJ!EK22+[6]VELJ!EK22+[6]OŽU!EK22+[6]TRA!EK22+[6]SVI!EK22+[6]LIP!EK22+[6]SRP!EK22+[6]KOL!EK22+[6]RUJ!EK22+[6]LIS!EK22+[6]STU!EK22+[6]PRO!EK22</f>
        <v>52</v>
      </c>
      <c r="I22" s="8">
        <f>[6]SIJ!EL22+[6]VELJ!EL22+[6]OŽU!EL22+[6]TRA!EL22+[6]SVI!EL22+[6]LIP!EL22+[6]SRP!EL22+[6]KOL!EL22+[6]RUJ!EL22+[6]LIS!EL22+[6]STU!EL22+[6]PRO!EL22</f>
        <v>21</v>
      </c>
      <c r="J22" s="9">
        <f>[6]SIJ!EM22+[6]VELJ!EM22+[6]OŽU!EM22+[6]TRA!EM22+[6]SVI!EM22+[6]LIP!EM22+[6]SRP!EM22+[6]KOL!EM22+[6]RUJ!EM22+[6]LIS!EM22+[6]STU!EM22+[6]PRO!EM22</f>
        <v>177</v>
      </c>
    </row>
    <row r="23" spans="1:10">
      <c r="A23" s="6" t="s">
        <v>28</v>
      </c>
      <c r="B23" s="7"/>
      <c r="C23" s="42"/>
      <c r="D23" s="42"/>
      <c r="E23" s="42"/>
      <c r="F23" s="42"/>
      <c r="G23" s="42"/>
      <c r="H23" s="42"/>
      <c r="I23" s="42"/>
      <c r="J23" s="43"/>
    </row>
    <row r="24" spans="1:10">
      <c r="A24" s="44" t="s">
        <v>29</v>
      </c>
      <c r="B24" s="38"/>
      <c r="C24" s="8">
        <f>[6]SIJ!EF24+[6]VELJ!EF24+[6]OŽU!EF24+[6]TRA!EF24+[6]SVI!EF24+[6]LIP!EF24+[6]SRP!EF24+[6]KOL!EF24+[6]RUJ!EF24+[6]LIS!EF24+[6]STU!EF24+[6]PRO!EF24</f>
        <v>44</v>
      </c>
      <c r="D24" s="8">
        <f>[6]SIJ!EG24+[6]VELJ!EG24+[6]OŽU!EG24+[6]TRA!EG24+[6]SVI!EG24+[6]LIP!EG24+[6]SRP!EG24+[6]KOL!EG24+[6]RUJ!EG24+[6]LIS!EG24+[6]STU!EG24+[6]PRO!EG24</f>
        <v>36</v>
      </c>
      <c r="E24" s="8">
        <f>[6]SIJ!EH24+[6]VELJ!EH24+[6]OŽU!EH24+[6]TRA!EH24+[6]SVI!EH24+[6]LIP!EH24+[6]SRP!EH24+[6]KOL!EH24+[6]RUJ!EH24+[6]LIS!EH24+[6]STU!EH24+[6]PRO!EH24</f>
        <v>8</v>
      </c>
      <c r="F24" s="8">
        <f>[6]SIJ!EI24+[6]VELJ!EI24+[6]OŽU!EI24+[6]TRA!EI24+[6]SVI!EI24+[6]LIP!EI24+[6]SRP!EI24+[6]KOL!EI24+[6]RUJ!EI24+[6]LIS!EI24+[6]STU!EI24+[6]PRO!EI24</f>
        <v>135</v>
      </c>
      <c r="G24" s="8">
        <f>[6]SIJ!EJ24+[6]VELJ!EJ24+[6]OŽU!EJ24+[6]TRA!EJ24+[6]SVI!EJ24+[6]LIP!EJ24+[6]SRP!EJ24+[6]KOL!EJ24+[6]RUJ!EJ24+[6]LIS!EJ24+[6]STU!EJ24+[6]PRO!EJ24</f>
        <v>21</v>
      </c>
      <c r="H24" s="8">
        <f>[6]SIJ!EK24+[6]VELJ!EK24+[6]OŽU!EK24+[6]TRA!EK24+[6]SVI!EK24+[6]LIP!EK24+[6]SRP!EK24+[6]KOL!EK24+[6]RUJ!EK24+[6]LIS!EK24+[6]STU!EK24+[6]PRO!EK24</f>
        <v>51</v>
      </c>
      <c r="I24" s="8">
        <f>[6]SIJ!EL24+[6]VELJ!EL24+[6]OŽU!EL24+[6]TRA!EL24+[6]SVI!EL24+[6]LIP!EL24+[6]SRP!EL24+[6]KOL!EL24+[6]RUJ!EL24+[6]LIS!EL24+[6]STU!EL24+[6]PRO!EL24</f>
        <v>7</v>
      </c>
      <c r="J24" s="9">
        <f>[6]SIJ!EM24+[6]VELJ!EM24+[6]OŽU!EM24+[6]TRA!EM24+[6]SVI!EM24+[6]LIP!EM24+[6]SRP!EM24+[6]KOL!EM24+[6]RUJ!EM24+[6]LIS!EM24+[6]STU!EM24+[6]PRO!EM24</f>
        <v>167</v>
      </c>
    </row>
    <row r="25" spans="1:10">
      <c r="A25" s="44" t="s">
        <v>30</v>
      </c>
      <c r="B25" s="38"/>
      <c r="C25" s="8">
        <f>[6]SIJ!EF25+[6]VELJ!EF25+[6]OŽU!EF25+[6]TRA!EF25+[6]SVI!EF25+[6]LIP!EF25+[6]SRP!EF25+[6]KOL!EF25+[6]RUJ!EF25+[6]LIS!EF25+[6]STU!EF25+[6]PRO!EF25</f>
        <v>0</v>
      </c>
      <c r="D25" s="8">
        <f>[6]SIJ!EG25+[6]VELJ!EG25+[6]OŽU!EG25+[6]TRA!EG25+[6]SVI!EG25+[6]LIP!EG25+[6]SRP!EG25+[6]KOL!EG25+[6]RUJ!EG25+[6]LIS!EG25+[6]STU!EG25+[6]PRO!EG25</f>
        <v>0</v>
      </c>
      <c r="E25" s="8">
        <f>[6]SIJ!EH25+[6]VELJ!EH25+[6]OŽU!EH25+[6]TRA!EH25+[6]SVI!EH25+[6]LIP!EH25+[6]SRP!EH25+[6]KOL!EH25+[6]RUJ!EH25+[6]LIS!EH25+[6]STU!EH25+[6]PRO!EH25</f>
        <v>0</v>
      </c>
      <c r="F25" s="8">
        <f>[6]SIJ!EI25+[6]VELJ!EI25+[6]OŽU!EI25+[6]TRA!EI25+[6]SVI!EI25+[6]LIP!EI25+[6]SRP!EI25+[6]KOL!EI25+[6]RUJ!EI25+[6]LIS!EI25+[6]STU!EI25+[6]PRO!EI25</f>
        <v>0</v>
      </c>
      <c r="G25" s="8">
        <f>[6]SIJ!EJ25+[6]VELJ!EJ25+[6]OŽU!EJ25+[6]TRA!EJ25+[6]SVI!EJ25+[6]LIP!EJ25+[6]SRP!EJ25+[6]KOL!EJ25+[6]RUJ!EJ25+[6]LIS!EJ25+[6]STU!EJ25+[6]PRO!EJ25</f>
        <v>0</v>
      </c>
      <c r="H25" s="8">
        <f>[6]SIJ!EK25+[6]VELJ!EK25+[6]OŽU!EK25+[6]TRA!EK25+[6]SVI!EK25+[6]LIP!EK25+[6]SRP!EK25+[6]KOL!EK25+[6]RUJ!EK25+[6]LIS!EK25+[6]STU!EK25+[6]PRO!EK25</f>
        <v>0</v>
      </c>
      <c r="I25" s="8">
        <f>[6]SIJ!EL25+[6]VELJ!EL25+[6]OŽU!EL25+[6]TRA!EL25+[6]SVI!EL25+[6]LIP!EL25+[6]SRP!EL25+[6]KOL!EL25+[6]RUJ!EL25+[6]LIS!EL25+[6]STU!EL25+[6]PRO!EL25</f>
        <v>0</v>
      </c>
      <c r="J25" s="9">
        <f>[6]SIJ!EM25+[6]VELJ!EM25+[6]OŽU!EM25+[6]TRA!EM25+[6]SVI!EM25+[6]LIP!EM25+[6]SRP!EM25+[6]KOL!EM25+[6]RUJ!EM25+[6]LIS!EM25+[6]STU!EM25+[6]PRO!EM25</f>
        <v>0</v>
      </c>
    </row>
    <row r="26" spans="1:10">
      <c r="A26" s="44" t="s">
        <v>31</v>
      </c>
      <c r="B26" s="38"/>
      <c r="C26" s="8">
        <f>[6]SIJ!EF26+[6]VELJ!EF26+[6]OŽU!EF26+[6]TRA!EF26+[6]SVI!EF26+[6]LIP!EF26+[6]SRP!EF26+[6]KOL!EF26+[6]RUJ!EF26+[6]LIS!EF26+[6]STU!EF26+[6]PRO!EF26</f>
        <v>10</v>
      </c>
      <c r="D26" s="8">
        <f>[6]SIJ!EG26+[6]VELJ!EG26+[6]OŽU!EG26+[6]TRA!EG26+[6]SVI!EG26+[6]LIP!EG26+[6]SRP!EG26+[6]KOL!EG26+[6]RUJ!EG26+[6]LIS!EG26+[6]STU!EG26+[6]PRO!EG26</f>
        <v>8</v>
      </c>
      <c r="E26" s="8">
        <f>[6]SIJ!EH26+[6]VELJ!EH26+[6]OŽU!EH26+[6]TRA!EH26+[6]SVI!EH26+[6]LIP!EH26+[6]SRP!EH26+[6]KOL!EH26+[6]RUJ!EH26+[6]LIS!EH26+[6]STU!EH26+[6]PRO!EH26</f>
        <v>2</v>
      </c>
      <c r="F26" s="8">
        <f>[6]SIJ!EI26+[6]VELJ!EI26+[6]OŽU!EI26+[6]TRA!EI26+[6]SVI!EI26+[6]LIP!EI26+[6]SRP!EI26+[6]KOL!EI26+[6]RUJ!EI26+[6]LIS!EI26+[6]STU!EI26+[6]PRO!EI26</f>
        <v>19</v>
      </c>
      <c r="G26" s="8">
        <f>[6]SIJ!EJ26+[6]VELJ!EJ26+[6]OŽU!EJ26+[6]TRA!EJ26+[6]SVI!EJ26+[6]LIP!EJ26+[6]SRP!EJ26+[6]KOL!EJ26+[6]RUJ!EJ26+[6]LIS!EJ26+[6]STU!EJ26+[6]PRO!EJ26</f>
        <v>6</v>
      </c>
      <c r="H26" s="8">
        <f>[6]SIJ!EK26+[6]VELJ!EK26+[6]OŽU!EK26+[6]TRA!EK26+[6]SVI!EK26+[6]LIP!EK26+[6]SRP!EK26+[6]KOL!EK26+[6]RUJ!EK26+[6]LIS!EK26+[6]STU!EK26+[6]PRO!EK26</f>
        <v>10</v>
      </c>
      <c r="I26" s="8">
        <f>[6]SIJ!EL26+[6]VELJ!EL26+[6]OŽU!EL26+[6]TRA!EL26+[6]SVI!EL26+[6]LIP!EL26+[6]SRP!EL26+[6]KOL!EL26+[6]RUJ!EL26+[6]LIS!EL26+[6]STU!EL26+[6]PRO!EL26</f>
        <v>2</v>
      </c>
      <c r="J26" s="9">
        <f>[6]SIJ!EM26+[6]VELJ!EM26+[6]OŽU!EM26+[6]TRA!EM26+[6]SVI!EM26+[6]LIP!EM26+[6]SRP!EM26+[6]KOL!EM26+[6]RUJ!EM26+[6]LIS!EM26+[6]STU!EM26+[6]PRO!EM26</f>
        <v>46</v>
      </c>
    </row>
    <row r="27" spans="1:10">
      <c r="A27" s="44" t="s">
        <v>32</v>
      </c>
      <c r="B27" s="38"/>
      <c r="C27" s="8">
        <f>[6]SIJ!EF27+[6]VELJ!EF27+[6]OŽU!EF27+[6]TRA!EF27+[6]SVI!EF27+[6]LIP!EF27+[6]SRP!EF27+[6]KOL!EF27+[6]RUJ!EF27+[6]LIS!EF27+[6]STU!EF27+[6]PRO!EF27</f>
        <v>0</v>
      </c>
      <c r="D27" s="8">
        <f>[6]SIJ!EG27+[6]VELJ!EG27+[6]OŽU!EG27+[6]TRA!EG27+[6]SVI!EG27+[6]LIP!EG27+[6]SRP!EG27+[6]KOL!EG27+[6]RUJ!EG27+[6]LIS!EG27+[6]STU!EG27+[6]PRO!EG27</f>
        <v>0</v>
      </c>
      <c r="E27" s="8">
        <f>[6]SIJ!EH27+[6]VELJ!EH27+[6]OŽU!EH27+[6]TRA!EH27+[6]SVI!EH27+[6]LIP!EH27+[6]SRP!EH27+[6]KOL!EH27+[6]RUJ!EH27+[6]LIS!EH27+[6]STU!EH27+[6]PRO!EH27</f>
        <v>0</v>
      </c>
      <c r="F27" s="8">
        <f>[6]SIJ!EI27+[6]VELJ!EI27+[6]OŽU!EI27+[6]TRA!EI27+[6]SVI!EI27+[6]LIP!EI27+[6]SRP!EI27+[6]KOL!EI27+[6]RUJ!EI27+[6]LIS!EI27+[6]STU!EI27+[6]PRO!EI27</f>
        <v>0</v>
      </c>
      <c r="G27" s="8">
        <f>[6]SIJ!EJ27+[6]VELJ!EJ27+[6]OŽU!EJ27+[6]TRA!EJ27+[6]SVI!EJ27+[6]LIP!EJ27+[6]SRP!EJ27+[6]KOL!EJ27+[6]RUJ!EJ27+[6]LIS!EJ27+[6]STU!EJ27+[6]PRO!EJ27</f>
        <v>0</v>
      </c>
      <c r="H27" s="8">
        <f>[6]SIJ!EK27+[6]VELJ!EK27+[6]OŽU!EK27+[6]TRA!EK27+[6]SVI!EK27+[6]LIP!EK27+[6]SRP!EK27+[6]KOL!EK27+[6]RUJ!EK27+[6]LIS!EK27+[6]STU!EK27+[6]PRO!EK27</f>
        <v>0</v>
      </c>
      <c r="I27" s="8">
        <f>[6]SIJ!EL27+[6]VELJ!EL27+[6]OŽU!EL27+[6]TRA!EL27+[6]SVI!EL27+[6]LIP!EL27+[6]SRP!EL27+[6]KOL!EL27+[6]RUJ!EL27+[6]LIS!EL27+[6]STU!EL27+[6]PRO!EL27</f>
        <v>0</v>
      </c>
      <c r="J27" s="9">
        <f>[6]SIJ!EM27+[6]VELJ!EM27+[6]OŽU!EM27+[6]TRA!EM27+[6]SVI!EM27+[6]LIP!EM27+[6]SRP!EM27+[6]KOL!EM27+[6]RUJ!EM27+[6]LIS!EM27+[6]STU!EM27+[6]PRO!EM27</f>
        <v>0</v>
      </c>
    </row>
    <row r="28" spans="1:10">
      <c r="A28" s="44" t="s">
        <v>33</v>
      </c>
      <c r="B28" s="38"/>
      <c r="C28" s="8">
        <f>[6]SIJ!EF28+[6]VELJ!EF28+[6]OŽU!EF28+[6]TRA!EF28+[6]SVI!EF28+[6]LIP!EF28+[6]SRP!EF28+[6]KOL!EF28+[6]RUJ!EF28+[6]LIS!EF28+[6]STU!EF28+[6]PRO!EF28</f>
        <v>1</v>
      </c>
      <c r="D28" s="8">
        <f>[6]SIJ!EG28+[6]VELJ!EG28+[6]OŽU!EG28+[6]TRA!EG28+[6]SVI!EG28+[6]LIP!EG28+[6]SRP!EG28+[6]KOL!EG28+[6]RUJ!EG28+[6]LIS!EG28+[6]STU!EG28+[6]PRO!EG28</f>
        <v>1</v>
      </c>
      <c r="E28" s="8">
        <f>[6]SIJ!EH28+[6]VELJ!EH28+[6]OŽU!EH28+[6]TRA!EH28+[6]SVI!EH28+[6]LIP!EH28+[6]SRP!EH28+[6]KOL!EH28+[6]RUJ!EH28+[6]LIS!EH28+[6]STU!EH28+[6]PRO!EH28</f>
        <v>0</v>
      </c>
      <c r="F28" s="8">
        <f>[6]SIJ!EI28+[6]VELJ!EI28+[6]OŽU!EI28+[6]TRA!EI28+[6]SVI!EI28+[6]LIP!EI28+[6]SRP!EI28+[6]KOL!EI28+[6]RUJ!EI28+[6]LIS!EI28+[6]STU!EI28+[6]PRO!EI28</f>
        <v>1</v>
      </c>
      <c r="G28" s="8">
        <f>[6]SIJ!EJ28+[6]VELJ!EJ28+[6]OŽU!EJ28+[6]TRA!EJ28+[6]SVI!EJ28+[6]LIP!EJ28+[6]SRP!EJ28+[6]KOL!EJ28+[6]RUJ!EJ28+[6]LIS!EJ28+[6]STU!EJ28+[6]PRO!EJ28</f>
        <v>0</v>
      </c>
      <c r="H28" s="8">
        <f>[6]SIJ!EK28+[6]VELJ!EK28+[6]OŽU!EK28+[6]TRA!EK28+[6]SVI!EK28+[6]LIP!EK28+[6]SRP!EK28+[6]KOL!EK28+[6]RUJ!EK28+[6]LIS!EK28+[6]STU!EK28+[6]PRO!EK28</f>
        <v>1</v>
      </c>
      <c r="I28" s="8">
        <f>[6]SIJ!EL28+[6]VELJ!EL28+[6]OŽU!EL28+[6]TRA!EL28+[6]SVI!EL28+[6]LIP!EL28+[6]SRP!EL28+[6]KOL!EL28+[6]RUJ!EL28+[6]LIS!EL28+[6]STU!EL28+[6]PRO!EL28</f>
        <v>0</v>
      </c>
      <c r="J28" s="9">
        <f>[6]SIJ!EM28+[6]VELJ!EM28+[6]OŽU!EM28+[6]TRA!EM28+[6]SVI!EM28+[6]LIP!EM28+[6]SRP!EM28+[6]KOL!EM28+[6]RUJ!EM28+[6]LIS!EM28+[6]STU!EM28+[6]PRO!EM28</f>
        <v>1</v>
      </c>
    </row>
    <row r="29" spans="1:10">
      <c r="A29" s="6" t="s">
        <v>34</v>
      </c>
      <c r="B29" s="7"/>
      <c r="C29" s="8">
        <f>[6]SIJ!EF29+[6]VELJ!EF29+[6]OŽU!EF29+[6]TRA!EF29+[6]SVI!EF29+[6]LIP!EF29+[6]SRP!EF29+[6]KOL!EF29+[6]RUJ!EF29+[6]LIS!EF29+[6]STU!EF29+[6]PRO!EF29</f>
        <v>55</v>
      </c>
      <c r="D29" s="8">
        <f>[6]SIJ!EG29+[6]VELJ!EG29+[6]OŽU!EG29+[6]TRA!EG29+[6]SVI!EG29+[6]LIP!EG29+[6]SRP!EG29+[6]KOL!EG29+[6]RUJ!EG29+[6]LIS!EG29+[6]STU!EG29+[6]PRO!EG29</f>
        <v>45</v>
      </c>
      <c r="E29" s="8">
        <f>[6]SIJ!EH29+[6]VELJ!EH29+[6]OŽU!EH29+[6]TRA!EH29+[6]SVI!EH29+[6]LIP!EH29+[6]SRP!EH29+[6]KOL!EH29+[6]RUJ!EH29+[6]LIS!EH29+[6]STU!EH29+[6]PRO!EH29</f>
        <v>10</v>
      </c>
      <c r="F29" s="8">
        <f>[6]SIJ!EI29+[6]VELJ!EI29+[6]OŽU!EI29+[6]TRA!EI29+[6]SVI!EI29+[6]LIP!EI29+[6]SRP!EI29+[6]KOL!EI29+[6]RUJ!EI29+[6]LIS!EI29+[6]STU!EI29+[6]PRO!EI29</f>
        <v>155</v>
      </c>
      <c r="G29" s="8">
        <f>[6]SIJ!EJ29+[6]VELJ!EJ29+[6]OŽU!EJ29+[6]TRA!EJ29+[6]SVI!EJ29+[6]LIP!EJ29+[6]SRP!EJ29+[6]KOL!EJ29+[6]RUJ!EJ29+[6]LIS!EJ29+[6]STU!EJ29+[6]PRO!EJ29</f>
        <v>27</v>
      </c>
      <c r="H29" s="8">
        <f>[6]SIJ!EK29+[6]VELJ!EK29+[6]OŽU!EK29+[6]TRA!EK29+[6]SVI!EK29+[6]LIP!EK29+[6]SRP!EK29+[6]KOL!EK29+[6]RUJ!EK29+[6]LIS!EK29+[6]STU!EK29+[6]PRO!EK29</f>
        <v>62</v>
      </c>
      <c r="I29" s="8">
        <f>[6]SIJ!EL29+[6]VELJ!EL29+[6]OŽU!EL29+[6]TRA!EL29+[6]SVI!EL29+[6]LIP!EL29+[6]SRP!EL29+[6]KOL!EL29+[6]RUJ!EL29+[6]LIS!EL29+[6]STU!EL29+[6]PRO!EL29</f>
        <v>9</v>
      </c>
      <c r="J29" s="9">
        <f>[6]SIJ!EM29+[6]VELJ!EM29+[6]OŽU!EM29+[6]TRA!EM29+[6]SVI!EM29+[6]LIP!EM29+[6]SRP!EM29+[6]KOL!EM29+[6]RUJ!EM29+[6]LIS!EM29+[6]STU!EM29+[6]PRO!EM29</f>
        <v>214</v>
      </c>
    </row>
    <row r="30" spans="1:10">
      <c r="A30" s="6" t="s">
        <v>35</v>
      </c>
      <c r="B30" s="7"/>
      <c r="C30" s="42"/>
      <c r="D30" s="42"/>
      <c r="E30" s="42"/>
      <c r="F30" s="42"/>
      <c r="G30" s="42"/>
      <c r="H30" s="42"/>
      <c r="I30" s="42"/>
      <c r="J30" s="43"/>
    </row>
    <row r="31" spans="1:10">
      <c r="A31" s="44" t="s">
        <v>36</v>
      </c>
      <c r="B31" s="38"/>
      <c r="C31" s="8">
        <f>[6]SIJ!EF31+[6]VELJ!EF31+[6]OŽU!EF31+[6]TRA!EF31+[6]SVI!EF31+[6]LIP!EF31+[6]SRP!EF31+[6]KOL!EF31+[6]RUJ!EF31+[6]LIS!EF31+[6]STU!EF31+[6]PRO!EF31</f>
        <v>1</v>
      </c>
      <c r="D31" s="8">
        <f>[6]SIJ!EG31+[6]VELJ!EG31+[6]OŽU!EG31+[6]TRA!EG31+[6]SVI!EG31+[6]LIP!EG31+[6]SRP!EG31+[6]KOL!EG31+[6]RUJ!EG31+[6]LIS!EG31+[6]STU!EG31+[6]PRO!EG31</f>
        <v>1</v>
      </c>
      <c r="E31" s="8">
        <f>[6]SIJ!EH31+[6]VELJ!EH31+[6]OŽU!EH31+[6]TRA!EH31+[6]SVI!EH31+[6]LIP!EH31+[6]SRP!EH31+[6]KOL!EH31+[6]RUJ!EH31+[6]LIS!EH31+[6]STU!EH31+[6]PRO!EH31</f>
        <v>0</v>
      </c>
      <c r="F31" s="8">
        <f>[6]SIJ!EI31+[6]VELJ!EI31+[6]OŽU!EI31+[6]TRA!EI31+[6]SVI!EI31+[6]LIP!EI31+[6]SRP!EI31+[6]KOL!EI31+[6]RUJ!EI31+[6]LIS!EI31+[6]STU!EI31+[6]PRO!EI31</f>
        <v>3</v>
      </c>
      <c r="G31" s="8">
        <f>[6]SIJ!EJ31+[6]VELJ!EJ31+[6]OŽU!EJ31+[6]TRA!EJ31+[6]SVI!EJ31+[6]LIP!EJ31+[6]SRP!EJ31+[6]KOL!EJ31+[6]RUJ!EJ31+[6]LIS!EJ31+[6]STU!EJ31+[6]PRO!EJ31</f>
        <v>0</v>
      </c>
      <c r="H31" s="8">
        <f>[6]SIJ!EK31+[6]VELJ!EK31+[6]OŽU!EK31+[6]TRA!EK31+[6]SVI!EK31+[6]LIP!EK31+[6]SRP!EK31+[6]KOL!EK31+[6]RUJ!EK31+[6]LIS!EK31+[6]STU!EK31+[6]PRO!EK31</f>
        <v>1</v>
      </c>
      <c r="I31" s="8">
        <f>[6]SIJ!EL31+[6]VELJ!EL31+[6]OŽU!EL31+[6]TRA!EL31+[6]SVI!EL31+[6]LIP!EL31+[6]SRP!EL31+[6]KOL!EL31+[6]RUJ!EL31+[6]LIS!EL31+[6]STU!EL31+[6]PRO!EL31</f>
        <v>0</v>
      </c>
      <c r="J31" s="9">
        <f>[6]SIJ!EM31+[6]VELJ!EM31+[6]OŽU!EM31+[6]TRA!EM31+[6]SVI!EM31+[6]LIP!EM31+[6]SRP!EM31+[6]KOL!EM31+[6]RUJ!EM31+[6]LIS!EM31+[6]STU!EM31+[6]PRO!EM31</f>
        <v>3</v>
      </c>
    </row>
    <row r="32" spans="1:10">
      <c r="A32" s="44" t="s">
        <v>37</v>
      </c>
      <c r="B32" s="38"/>
      <c r="C32" s="8">
        <f>[6]SIJ!EF32+[6]VELJ!EF32+[6]OŽU!EF32+[6]TRA!EF32+[6]SVI!EF32+[6]LIP!EF32+[6]SRP!EF32+[6]KOL!EF32+[6]RUJ!EF32+[6]LIS!EF32+[6]STU!EF32+[6]PRO!EF32</f>
        <v>0</v>
      </c>
      <c r="D32" s="8">
        <f>[6]SIJ!EG32+[6]VELJ!EG32+[6]OŽU!EG32+[6]TRA!EG32+[6]SVI!EG32+[6]LIP!EG32+[6]SRP!EG32+[6]KOL!EG32+[6]RUJ!EG32+[6]LIS!EG32+[6]STU!EG32+[6]PRO!EG32</f>
        <v>0</v>
      </c>
      <c r="E32" s="8">
        <f>[6]SIJ!EH32+[6]VELJ!EH32+[6]OŽU!EH32+[6]TRA!EH32+[6]SVI!EH32+[6]LIP!EH32+[6]SRP!EH32+[6]KOL!EH32+[6]RUJ!EH32+[6]LIS!EH32+[6]STU!EH32+[6]PRO!EH32</f>
        <v>0</v>
      </c>
      <c r="F32" s="8">
        <f>[6]SIJ!EI32+[6]VELJ!EI32+[6]OŽU!EI32+[6]TRA!EI32+[6]SVI!EI32+[6]LIP!EI32+[6]SRP!EI32+[6]KOL!EI32+[6]RUJ!EI32+[6]LIS!EI32+[6]STU!EI32+[6]PRO!EI32</f>
        <v>0</v>
      </c>
      <c r="G32" s="8">
        <f>[6]SIJ!EJ32+[6]VELJ!EJ32+[6]OŽU!EJ32+[6]TRA!EJ32+[6]SVI!EJ32+[6]LIP!EJ32+[6]SRP!EJ32+[6]KOL!EJ32+[6]RUJ!EJ32+[6]LIS!EJ32+[6]STU!EJ32+[6]PRO!EJ32</f>
        <v>0</v>
      </c>
      <c r="H32" s="8">
        <f>[6]SIJ!EK32+[6]VELJ!EK32+[6]OŽU!EK32+[6]TRA!EK32+[6]SVI!EK32+[6]LIP!EK32+[6]SRP!EK32+[6]KOL!EK32+[6]RUJ!EK32+[6]LIS!EK32+[6]STU!EK32+[6]PRO!EK32</f>
        <v>0</v>
      </c>
      <c r="I32" s="8">
        <f>[6]SIJ!EL32+[6]VELJ!EL32+[6]OŽU!EL32+[6]TRA!EL32+[6]SVI!EL32+[6]LIP!EL32+[6]SRP!EL32+[6]KOL!EL32+[6]RUJ!EL32+[6]LIS!EL32+[6]STU!EL32+[6]PRO!EL32</f>
        <v>0</v>
      </c>
      <c r="J32" s="9">
        <f>[6]SIJ!EM32+[6]VELJ!EM32+[6]OŽU!EM32+[6]TRA!EM32+[6]SVI!EM32+[6]LIP!EM32+[6]SRP!EM32+[6]KOL!EM32+[6]RUJ!EM32+[6]LIS!EM32+[6]STU!EM32+[6]PRO!EM32</f>
        <v>0</v>
      </c>
    </row>
    <row r="33" spans="1:10">
      <c r="A33" s="44" t="s">
        <v>38</v>
      </c>
      <c r="B33" s="38"/>
      <c r="C33" s="8">
        <f>[6]SIJ!EF33+[6]VELJ!EF33+[6]OŽU!EF33+[6]TRA!EF33+[6]SVI!EF33+[6]LIP!EF33+[6]SRP!EF33+[6]KOL!EF33+[6]RUJ!EF33+[6]LIS!EF33+[6]STU!EF33+[6]PRO!EF33</f>
        <v>0</v>
      </c>
      <c r="D33" s="8">
        <f>[6]SIJ!EG33+[6]VELJ!EG33+[6]OŽU!EG33+[6]TRA!EG33+[6]SVI!EG33+[6]LIP!EG33+[6]SRP!EG33+[6]KOL!EG33+[6]RUJ!EG33+[6]LIS!EG33+[6]STU!EG33+[6]PRO!EG33</f>
        <v>0</v>
      </c>
      <c r="E33" s="8">
        <f>[6]SIJ!EH33+[6]VELJ!EH33+[6]OŽU!EH33+[6]TRA!EH33+[6]SVI!EH33+[6]LIP!EH33+[6]SRP!EH33+[6]KOL!EH33+[6]RUJ!EH33+[6]LIS!EH33+[6]STU!EH33+[6]PRO!EH33</f>
        <v>0</v>
      </c>
      <c r="F33" s="8">
        <f>[6]SIJ!EI33+[6]VELJ!EI33+[6]OŽU!EI33+[6]TRA!EI33+[6]SVI!EI33+[6]LIP!EI33+[6]SRP!EI33+[6]KOL!EI33+[6]RUJ!EI33+[6]LIS!EI33+[6]STU!EI33+[6]PRO!EI33</f>
        <v>0</v>
      </c>
      <c r="G33" s="8">
        <f>[6]SIJ!EJ33+[6]VELJ!EJ33+[6]OŽU!EJ33+[6]TRA!EJ33+[6]SVI!EJ33+[6]LIP!EJ33+[6]SRP!EJ33+[6]KOL!EJ33+[6]RUJ!EJ33+[6]LIS!EJ33+[6]STU!EJ33+[6]PRO!EJ33</f>
        <v>0</v>
      </c>
      <c r="H33" s="8">
        <f>[6]SIJ!EK33+[6]VELJ!EK33+[6]OŽU!EK33+[6]TRA!EK33+[6]SVI!EK33+[6]LIP!EK33+[6]SRP!EK33+[6]KOL!EK33+[6]RUJ!EK33+[6]LIS!EK33+[6]STU!EK33+[6]PRO!EK33</f>
        <v>0</v>
      </c>
      <c r="I33" s="8">
        <f>[6]SIJ!EL33+[6]VELJ!EL33+[6]OŽU!EL33+[6]TRA!EL33+[6]SVI!EL33+[6]LIP!EL33+[6]SRP!EL33+[6]KOL!EL33+[6]RUJ!EL33+[6]LIS!EL33+[6]STU!EL33+[6]PRO!EL33</f>
        <v>0</v>
      </c>
      <c r="J33" s="9">
        <f>[6]SIJ!EM33+[6]VELJ!EM33+[6]OŽU!EM33+[6]TRA!EM33+[6]SVI!EM33+[6]LIP!EM33+[6]SRP!EM33+[6]KOL!EM33+[6]RUJ!EM33+[6]LIS!EM33+[6]STU!EM33+[6]PRO!EM33</f>
        <v>0</v>
      </c>
    </row>
    <row r="34" spans="1:10">
      <c r="A34" s="44" t="s">
        <v>39</v>
      </c>
      <c r="B34" s="38"/>
      <c r="C34" s="8">
        <f>[6]SIJ!EF34+[6]VELJ!EF34+[6]OŽU!EF34+[6]TRA!EF34+[6]SVI!EF34+[6]LIP!EF34+[6]SRP!EF34+[6]KOL!EF34+[6]RUJ!EF34+[6]LIS!EF34+[6]STU!EF34+[6]PRO!EF34</f>
        <v>8</v>
      </c>
      <c r="D34" s="8">
        <f>[6]SIJ!EG34+[6]VELJ!EG34+[6]OŽU!EG34+[6]TRA!EG34+[6]SVI!EG34+[6]LIP!EG34+[6]SRP!EG34+[6]KOL!EG34+[6]RUJ!EG34+[6]LIS!EG34+[6]STU!EG34+[6]PRO!EG34</f>
        <v>8</v>
      </c>
      <c r="E34" s="8">
        <f>[6]SIJ!EH34+[6]VELJ!EH34+[6]OŽU!EH34+[6]TRA!EH34+[6]SVI!EH34+[6]LIP!EH34+[6]SRP!EH34+[6]KOL!EH34+[6]RUJ!EH34+[6]LIS!EH34+[6]STU!EH34+[6]PRO!EH34</f>
        <v>0</v>
      </c>
      <c r="F34" s="8">
        <f>[6]SIJ!EI34+[6]VELJ!EI34+[6]OŽU!EI34+[6]TRA!EI34+[6]SVI!EI34+[6]LIP!EI34+[6]SRP!EI34+[6]KOL!EI34+[6]RUJ!EI34+[6]LIS!EI34+[6]STU!EI34+[6]PRO!EI34</f>
        <v>33</v>
      </c>
      <c r="G34" s="8">
        <f>[6]SIJ!EJ34+[6]VELJ!EJ34+[6]OŽU!EJ34+[6]TRA!EJ34+[6]SVI!EJ34+[6]LIP!EJ34+[6]SRP!EJ34+[6]KOL!EJ34+[6]RUJ!EJ34+[6]LIS!EJ34+[6]STU!EJ34+[6]PRO!EJ34</f>
        <v>5</v>
      </c>
      <c r="H34" s="8">
        <f>[6]SIJ!EK34+[6]VELJ!EK34+[6]OŽU!EK34+[6]TRA!EK34+[6]SVI!EK34+[6]LIP!EK34+[6]SRP!EK34+[6]KOL!EK34+[6]RUJ!EK34+[6]LIS!EK34+[6]STU!EK34+[6]PRO!EK34</f>
        <v>11</v>
      </c>
      <c r="I34" s="8">
        <f>[6]SIJ!EL34+[6]VELJ!EL34+[6]OŽU!EL34+[6]TRA!EL34+[6]SVI!EL34+[6]LIP!EL34+[6]SRP!EL34+[6]KOL!EL34+[6]RUJ!EL34+[6]LIS!EL34+[6]STU!EL34+[6]PRO!EL34</f>
        <v>1</v>
      </c>
      <c r="J34" s="9">
        <f>[6]SIJ!EM34+[6]VELJ!EM34+[6]OŽU!EM34+[6]TRA!EM34+[6]SVI!EM34+[6]LIP!EM34+[6]SRP!EM34+[6]KOL!EM34+[6]RUJ!EM34+[6]LIS!EM34+[6]STU!EM34+[6]PRO!EM34</f>
        <v>51</v>
      </c>
    </row>
    <row r="35" spans="1:10">
      <c r="A35" s="44" t="s">
        <v>40</v>
      </c>
      <c r="B35" s="38"/>
      <c r="C35" s="8">
        <f>[6]SIJ!EF35+[6]VELJ!EF35+[6]OŽU!EF35+[6]TRA!EF35+[6]SVI!EF35+[6]LIP!EF35+[6]SRP!EF35+[6]KOL!EF35+[6]RUJ!EF35+[6]LIS!EF35+[6]STU!EF35+[6]PRO!EF35</f>
        <v>3</v>
      </c>
      <c r="D35" s="8">
        <f>[6]SIJ!EG35+[6]VELJ!EG35+[6]OŽU!EG35+[6]TRA!EG35+[6]SVI!EG35+[6]LIP!EG35+[6]SRP!EG35+[6]KOL!EG35+[6]RUJ!EG35+[6]LIS!EG35+[6]STU!EG35+[6]PRO!EG35</f>
        <v>2</v>
      </c>
      <c r="E35" s="8">
        <f>[6]SIJ!EH35+[6]VELJ!EH35+[6]OŽU!EH35+[6]TRA!EH35+[6]SVI!EH35+[6]LIP!EH35+[6]SRP!EH35+[6]KOL!EH35+[6]RUJ!EH35+[6]LIS!EH35+[6]STU!EH35+[6]PRO!EH35</f>
        <v>1</v>
      </c>
      <c r="F35" s="8">
        <f>[6]SIJ!EI35+[6]VELJ!EI35+[6]OŽU!EI35+[6]TRA!EI35+[6]SVI!EI35+[6]LIP!EI35+[6]SRP!EI35+[6]KOL!EI35+[6]RUJ!EI35+[6]LIS!EI35+[6]STU!EI35+[6]PRO!EI35</f>
        <v>6</v>
      </c>
      <c r="G35" s="8">
        <f>[6]SIJ!EJ35+[6]VELJ!EJ35+[6]OŽU!EJ35+[6]TRA!EJ35+[6]SVI!EJ35+[6]LIP!EJ35+[6]SRP!EJ35+[6]KOL!EJ35+[6]RUJ!EJ35+[6]LIS!EJ35+[6]STU!EJ35+[6]PRO!EJ35</f>
        <v>4</v>
      </c>
      <c r="H35" s="8">
        <f>[6]SIJ!EK35+[6]VELJ!EK35+[6]OŽU!EK35+[6]TRA!EK35+[6]SVI!EK35+[6]LIP!EK35+[6]SRP!EK35+[6]KOL!EK35+[6]RUJ!EK35+[6]LIS!EK35+[6]STU!EK35+[6]PRO!EK35</f>
        <v>3</v>
      </c>
      <c r="I35" s="8">
        <f>[6]SIJ!EL35+[6]VELJ!EL35+[6]OŽU!EL35+[6]TRA!EL35+[6]SVI!EL35+[6]LIP!EL35+[6]SRP!EL35+[6]KOL!EL35+[6]RUJ!EL35+[6]LIS!EL35+[6]STU!EL35+[6]PRO!EL35</f>
        <v>1</v>
      </c>
      <c r="J35" s="9">
        <f>[6]SIJ!EM35+[6]VELJ!EM35+[6]OŽU!EM35+[6]TRA!EM35+[6]SVI!EM35+[6]LIP!EM35+[6]SRP!EM35+[6]KOL!EM35+[6]RUJ!EM35+[6]LIS!EM35+[6]STU!EM35+[6]PRO!EM35</f>
        <v>6</v>
      </c>
    </row>
    <row r="36" spans="1:10">
      <c r="A36" s="6" t="s">
        <v>41</v>
      </c>
      <c r="B36" s="7"/>
      <c r="C36" s="8">
        <f>[6]SIJ!EF36+[6]VELJ!EF36+[6]OŽU!EF36+[6]TRA!EF36+[6]SVI!EF36+[6]LIP!EF36+[6]SRP!EF36+[6]KOL!EF36+[6]RUJ!EF36+[6]LIS!EF36+[6]STU!EF36+[6]PRO!EF36</f>
        <v>12</v>
      </c>
      <c r="D36" s="8">
        <f>[6]SIJ!EG36+[6]VELJ!EG36+[6]OŽU!EG36+[6]TRA!EG36+[6]SVI!EG36+[6]LIP!EG36+[6]SRP!EG36+[6]KOL!EG36+[6]RUJ!EG36+[6]LIS!EG36+[6]STU!EG36+[6]PRO!EG36</f>
        <v>11</v>
      </c>
      <c r="E36" s="8">
        <f>[6]SIJ!EH36+[6]VELJ!EH36+[6]OŽU!EH36+[6]TRA!EH36+[6]SVI!EH36+[6]LIP!EH36+[6]SRP!EH36+[6]KOL!EH36+[6]RUJ!EH36+[6]LIS!EH36+[6]STU!EH36+[6]PRO!EH36</f>
        <v>1</v>
      </c>
      <c r="F36" s="8">
        <f>[6]SIJ!EI36+[6]VELJ!EI36+[6]OŽU!EI36+[6]TRA!EI36+[6]SVI!EI36+[6]LIP!EI36+[6]SRP!EI36+[6]KOL!EI36+[6]RUJ!EI36+[6]LIS!EI36+[6]STU!EI36+[6]PRO!EI36</f>
        <v>42</v>
      </c>
      <c r="G36" s="8">
        <f>[6]SIJ!EJ36+[6]VELJ!EJ36+[6]OŽU!EJ36+[6]TRA!EJ36+[6]SVI!EJ36+[6]LIP!EJ36+[6]SRP!EJ36+[6]KOL!EJ36+[6]RUJ!EJ36+[6]LIS!EJ36+[6]STU!EJ36+[6]PRO!EJ36</f>
        <v>9</v>
      </c>
      <c r="H36" s="8">
        <f>[6]SIJ!EK36+[6]VELJ!EK36+[6]OŽU!EK36+[6]TRA!EK36+[6]SVI!EK36+[6]LIP!EK36+[6]SRP!EK36+[6]KOL!EK36+[6]RUJ!EK36+[6]LIS!EK36+[6]STU!EK36+[6]PRO!EK36</f>
        <v>15</v>
      </c>
      <c r="I36" s="8">
        <f>[6]SIJ!EL36+[6]VELJ!EL36+[6]OŽU!EL36+[6]TRA!EL36+[6]SVI!EL36+[6]LIP!EL36+[6]SRP!EL36+[6]KOL!EL36+[6]RUJ!EL36+[6]LIS!EL36+[6]STU!EL36+[6]PRO!EL36</f>
        <v>2</v>
      </c>
      <c r="J36" s="9">
        <f>[6]SIJ!EM36+[6]VELJ!EM36+[6]OŽU!EM36+[6]TRA!EM36+[6]SVI!EM36+[6]LIP!EM36+[6]SRP!EM36+[6]KOL!EM36+[6]RUJ!EM36+[6]LIS!EM36+[6]STU!EM36+[6]PRO!EM36</f>
        <v>60</v>
      </c>
    </row>
    <row r="37" spans="1:10">
      <c r="A37" s="11" t="s">
        <v>42</v>
      </c>
      <c r="B37" s="13"/>
      <c r="C37" s="8">
        <f>[6]SIJ!EF37+[6]VELJ!EF37+[6]OŽU!EF37+[6]TRA!EF37+[6]SVI!EF37+[6]LIP!EF37+[6]SRP!EF37+[6]KOL!EF37+[6]RUJ!EF37+[6]LIS!EF37+[6]STU!EF37+[6]PRO!EF37</f>
        <v>463</v>
      </c>
      <c r="D37" s="8">
        <f>[6]SIJ!EG37+[6]VELJ!EG37+[6]OŽU!EG37+[6]TRA!EG37+[6]SVI!EG37+[6]LIP!EG37+[6]SRP!EG37+[6]KOL!EG37+[6]RUJ!EG37+[6]LIS!EG37+[6]STU!EG37+[6]PRO!EG37</f>
        <v>398</v>
      </c>
      <c r="E37" s="8">
        <f>[6]SIJ!EH37+[6]VELJ!EH37+[6]OŽU!EH37+[6]TRA!EH37+[6]SVI!EH37+[6]LIP!EH37+[6]SRP!EH37+[6]KOL!EH37+[6]RUJ!EH37+[6]LIS!EH37+[6]STU!EH37+[6]PRO!EH37</f>
        <v>65</v>
      </c>
      <c r="F37" s="8">
        <f>[6]SIJ!EI37+[6]VELJ!EI37+[6]OŽU!EI37+[6]TRA!EI37+[6]SVI!EI37+[6]LIP!EI37+[6]SRP!EI37+[6]KOL!EI37+[6]RUJ!EI37+[6]LIS!EI37+[6]STU!EI37+[6]PRO!EI37</f>
        <v>895</v>
      </c>
      <c r="G37" s="8">
        <f>[6]SIJ!EJ37+[6]VELJ!EJ37+[6]OŽU!EJ37+[6]TRA!EJ37+[6]SVI!EJ37+[6]LIP!EJ37+[6]SRP!EJ37+[6]KOL!EJ37+[6]RUJ!EJ37+[6]LIS!EJ37+[6]STU!EJ37+[6]PRO!EJ37</f>
        <v>204</v>
      </c>
      <c r="H37" s="8">
        <f>[6]SIJ!EK37+[6]VELJ!EK37+[6]OŽU!EK37+[6]TRA!EK37+[6]SVI!EK37+[6]LIP!EK37+[6]SRP!EK37+[6]KOL!EK37+[6]RUJ!EK37+[6]LIS!EK37+[6]STU!EK37+[6]PRO!EK37</f>
        <v>445</v>
      </c>
      <c r="I37" s="8">
        <f>[6]SIJ!EL37+[6]VELJ!EL37+[6]OŽU!EL37+[6]TRA!EL37+[6]SVI!EL37+[6]LIP!EL37+[6]SRP!EL37+[6]KOL!EL37+[6]RUJ!EL37+[6]LIS!EL37+[6]STU!EL37+[6]PRO!EL37</f>
        <v>77</v>
      </c>
      <c r="J37" s="9">
        <f>[6]SIJ!EM37+[6]VELJ!EM37+[6]OŽU!EM37+[6]TRA!EM37+[6]SVI!EM37+[6]LIP!EM37+[6]SRP!EM37+[6]KOL!EM37+[6]RUJ!EM37+[6]LIS!EM37+[6]STU!EM37+[6]PRO!EM37</f>
        <v>1165</v>
      </c>
    </row>
    <row r="38" spans="1:10">
      <c r="A38" s="5" t="s">
        <v>43</v>
      </c>
      <c r="B38" s="40"/>
      <c r="C38" s="40"/>
      <c r="D38" s="40"/>
      <c r="E38" s="40"/>
      <c r="F38" s="40"/>
      <c r="G38" s="40"/>
      <c r="H38" s="40"/>
      <c r="I38" s="40"/>
      <c r="J38" s="41"/>
    </row>
    <row r="39" spans="1:10">
      <c r="A39" s="6" t="s">
        <v>44</v>
      </c>
      <c r="B39" s="7"/>
      <c r="C39" s="8">
        <f>[6]SIJ!EF39+[6]VELJ!EF39+[6]OŽU!EF39+[6]TRA!EF39+[6]SVI!EF39+[6]LIP!EF39+[6]SRP!EF39+[6]KOL!EF39+[6]RUJ!EF39+[6]LIS!EF39+[6]STU!EF39+[6]PRO!EF39</f>
        <v>0</v>
      </c>
      <c r="D39" s="8">
        <f>[6]SIJ!EG39+[6]VELJ!EG39+[6]OŽU!EG39+[6]TRA!EG39+[6]SVI!EG39+[6]LIP!EG39+[6]SRP!EG39+[6]KOL!EG39+[6]RUJ!EG39+[6]LIS!EG39+[6]STU!EG39+[6]PRO!EG39</f>
        <v>0</v>
      </c>
      <c r="E39" s="8">
        <f>[6]SIJ!EH39+[6]VELJ!EH39+[6]OŽU!EH39+[6]TRA!EH39+[6]SVI!EH39+[6]LIP!EH39+[6]SRP!EH39+[6]KOL!EH39+[6]RUJ!EH39+[6]LIS!EH39+[6]STU!EH39+[6]PRO!EH39</f>
        <v>0</v>
      </c>
      <c r="F39" s="8">
        <f>[6]SIJ!EI39+[6]VELJ!EI39+[6]OŽU!EI39+[6]TRA!EI39+[6]SVI!EI39+[6]LIP!EI39+[6]SRP!EI39+[6]KOL!EI39+[6]RUJ!EI39+[6]LIS!EI39+[6]STU!EI39+[6]PRO!EI39</f>
        <v>0</v>
      </c>
      <c r="G39" s="8">
        <f>[6]SIJ!EJ39+[6]VELJ!EJ39+[6]OŽU!EJ39+[6]TRA!EJ39+[6]SVI!EJ39+[6]LIP!EJ39+[6]SRP!EJ39+[6]KOL!EJ39+[6]RUJ!EJ39+[6]LIS!EJ39+[6]STU!EJ39+[6]PRO!EJ39</f>
        <v>0</v>
      </c>
      <c r="H39" s="8">
        <f>[6]SIJ!EK39+[6]VELJ!EK39+[6]OŽU!EK39+[6]TRA!EK39+[6]SVI!EK39+[6]LIP!EK39+[6]SRP!EK39+[6]KOL!EK39+[6]RUJ!EK39+[6]LIS!EK39+[6]STU!EK39+[6]PRO!EK39</f>
        <v>0</v>
      </c>
      <c r="I39" s="8">
        <f>[6]SIJ!EL39+[6]VELJ!EL39+[6]OŽU!EL39+[6]TRA!EL39+[6]SVI!EL39+[6]LIP!EL39+[6]SRP!EL39+[6]KOL!EL39+[6]RUJ!EL39+[6]LIS!EL39+[6]STU!EL39+[6]PRO!EL39</f>
        <v>0</v>
      </c>
      <c r="J39" s="9">
        <f>[6]SIJ!EM39+[6]VELJ!EM39+[6]OŽU!EM39+[6]TRA!EM39+[6]SVI!EM39+[6]LIP!EM39+[6]SRP!EM39+[6]KOL!EM39+[6]RUJ!EM39+[6]LIS!EM39+[6]STU!EM39+[6]PRO!EM39</f>
        <v>0</v>
      </c>
    </row>
    <row r="40" spans="1:10">
      <c r="A40" s="6" t="s">
        <v>45</v>
      </c>
      <c r="B40" s="7"/>
      <c r="C40" s="8">
        <f>[6]SIJ!EF40+[6]VELJ!EF40+[6]OŽU!EF40+[6]TRA!EF40+[6]SVI!EF40+[6]LIP!EF40+[6]SRP!EF40+[6]KOL!EF40+[6]RUJ!EF40+[6]LIS!EF40+[6]STU!EF40+[6]PRO!EF40</f>
        <v>0</v>
      </c>
      <c r="D40" s="8">
        <f>[6]SIJ!EG40+[6]VELJ!EG40+[6]OŽU!EG40+[6]TRA!EG40+[6]SVI!EG40+[6]LIP!EG40+[6]SRP!EG40+[6]KOL!EG40+[6]RUJ!EG40+[6]LIS!EG40+[6]STU!EG40+[6]PRO!EG40</f>
        <v>0</v>
      </c>
      <c r="E40" s="8">
        <f>[6]SIJ!EH40+[6]VELJ!EH40+[6]OŽU!EH40+[6]TRA!EH40+[6]SVI!EH40+[6]LIP!EH40+[6]SRP!EH40+[6]KOL!EH40+[6]RUJ!EH40+[6]LIS!EH40+[6]STU!EH40+[6]PRO!EH40</f>
        <v>0</v>
      </c>
      <c r="F40" s="8">
        <f>[6]SIJ!EI40+[6]VELJ!EI40+[6]OŽU!EI40+[6]TRA!EI40+[6]SVI!EI40+[6]LIP!EI40+[6]SRP!EI40+[6]KOL!EI40+[6]RUJ!EI40+[6]LIS!EI40+[6]STU!EI40+[6]PRO!EI40</f>
        <v>0</v>
      </c>
      <c r="G40" s="8">
        <f>[6]SIJ!EJ40+[6]VELJ!EJ40+[6]OŽU!EJ40+[6]TRA!EJ40+[6]SVI!EJ40+[6]LIP!EJ40+[6]SRP!EJ40+[6]KOL!EJ40+[6]RUJ!EJ40+[6]LIS!EJ40+[6]STU!EJ40+[6]PRO!EJ40</f>
        <v>0</v>
      </c>
      <c r="H40" s="8">
        <f>[6]SIJ!EK40+[6]VELJ!EK40+[6]OŽU!EK40+[6]TRA!EK40+[6]SVI!EK40+[6]LIP!EK40+[6]SRP!EK40+[6]KOL!EK40+[6]RUJ!EK40+[6]LIS!EK40+[6]STU!EK40+[6]PRO!EK40</f>
        <v>0</v>
      </c>
      <c r="I40" s="8">
        <f>[6]SIJ!EL40+[6]VELJ!EL40+[6]OŽU!EL40+[6]TRA!EL40+[6]SVI!EL40+[6]LIP!EL40+[6]SRP!EL40+[6]KOL!EL40+[6]RUJ!EL40+[6]LIS!EL40+[6]STU!EL40+[6]PRO!EL40</f>
        <v>0</v>
      </c>
      <c r="J40" s="9">
        <f>[6]SIJ!EM40+[6]VELJ!EM40+[6]OŽU!EM40+[6]TRA!EM40+[6]SVI!EM40+[6]LIP!EM40+[6]SRP!EM40+[6]KOL!EM40+[6]RUJ!EM40+[6]LIS!EM40+[6]STU!EM40+[6]PRO!EM40</f>
        <v>0</v>
      </c>
    </row>
    <row r="41" spans="1:10">
      <c r="A41" s="44" t="s">
        <v>46</v>
      </c>
      <c r="B41" s="38"/>
      <c r="C41" s="8">
        <f>[6]SIJ!EF41+[6]VELJ!EF41+[6]OŽU!EF41+[6]TRA!EF41+[6]SVI!EF41+[6]LIP!EF41+[6]SRP!EF41+[6]KOL!EF41+[6]RUJ!EF41+[6]LIS!EF41+[6]STU!EF41+[6]PRO!EF41</f>
        <v>2</v>
      </c>
      <c r="D41" s="8">
        <f>[6]SIJ!EG41+[6]VELJ!EG41+[6]OŽU!EG41+[6]TRA!EG41+[6]SVI!EG41+[6]LIP!EG41+[6]SRP!EG41+[6]KOL!EG41+[6]RUJ!EG41+[6]LIS!EG41+[6]STU!EG41+[6]PRO!EG41</f>
        <v>2</v>
      </c>
      <c r="E41" s="8">
        <f>[6]SIJ!EH41+[6]VELJ!EH41+[6]OŽU!EH41+[6]TRA!EH41+[6]SVI!EH41+[6]LIP!EH41+[6]SRP!EH41+[6]KOL!EH41+[6]RUJ!EH41+[6]LIS!EH41+[6]STU!EH41+[6]PRO!EH41</f>
        <v>0</v>
      </c>
      <c r="F41" s="8">
        <f>[6]SIJ!EI41+[6]VELJ!EI41+[6]OŽU!EI41+[6]TRA!EI41+[6]SVI!EI41+[6]LIP!EI41+[6]SRP!EI41+[6]KOL!EI41+[6]RUJ!EI41+[6]LIS!EI41+[6]STU!EI41+[6]PRO!EI41</f>
        <v>5</v>
      </c>
      <c r="G41" s="8">
        <f>[6]SIJ!EJ41+[6]VELJ!EJ41+[6]OŽU!EJ41+[6]TRA!EJ41+[6]SVI!EJ41+[6]LIP!EJ41+[6]SRP!EJ41+[6]KOL!EJ41+[6]RUJ!EJ41+[6]LIS!EJ41+[6]STU!EJ41+[6]PRO!EJ41</f>
        <v>0</v>
      </c>
      <c r="H41" s="8">
        <f>[6]SIJ!EK41+[6]VELJ!EK41+[6]OŽU!EK41+[6]TRA!EK41+[6]SVI!EK41+[6]LIP!EK41+[6]SRP!EK41+[6]KOL!EK41+[6]RUJ!EK41+[6]LIS!EK41+[6]STU!EK41+[6]PRO!EK41</f>
        <v>2</v>
      </c>
      <c r="I41" s="8">
        <f>[6]SIJ!EL41+[6]VELJ!EL41+[6]OŽU!EL41+[6]TRA!EL41+[6]SVI!EL41+[6]LIP!EL41+[6]SRP!EL41+[6]KOL!EL41+[6]RUJ!EL41+[6]LIS!EL41+[6]STU!EL41+[6]PRO!EL41</f>
        <v>0</v>
      </c>
      <c r="J41" s="9">
        <f>[6]SIJ!EM41+[6]VELJ!EM41+[6]OŽU!EM41+[6]TRA!EM41+[6]SVI!EM41+[6]LIP!EM41+[6]SRP!EM41+[6]KOL!EM41+[6]RUJ!EM41+[6]LIS!EM41+[6]STU!EM41+[6]PRO!EM41</f>
        <v>5</v>
      </c>
    </row>
    <row r="42" spans="1:10">
      <c r="A42" s="44" t="s">
        <v>47</v>
      </c>
      <c r="B42" s="38"/>
      <c r="C42" s="8">
        <f>[6]SIJ!EF42+[6]VELJ!EF42+[6]OŽU!EF42+[6]TRA!EF42+[6]SVI!EF42+[6]LIP!EF42+[6]SRP!EF42+[6]KOL!EF42+[6]RUJ!EF42+[6]LIS!EF42+[6]STU!EF42+[6]PRO!EF42</f>
        <v>213</v>
      </c>
      <c r="D42" s="8">
        <f>[6]SIJ!EG42+[6]VELJ!EG42+[6]OŽU!EG42+[6]TRA!EG42+[6]SVI!EG42+[6]LIP!EG42+[6]SRP!EG42+[6]KOL!EG42+[6]RUJ!EG42+[6]LIS!EG42+[6]STU!EG42+[6]PRO!EG42</f>
        <v>179</v>
      </c>
      <c r="E42" s="8">
        <f>[6]SIJ!EH42+[6]VELJ!EH42+[6]OŽU!EH42+[6]TRA!EH42+[6]SVI!EH42+[6]LIP!EH42+[6]SRP!EH42+[6]KOL!EH42+[6]RUJ!EH42+[6]LIS!EH42+[6]STU!EH42+[6]PRO!EH42</f>
        <v>34</v>
      </c>
      <c r="F42" s="8">
        <f>[6]SIJ!EI42+[6]VELJ!EI42+[6]OŽU!EI42+[6]TRA!EI42+[6]SVI!EI42+[6]LIP!EI42+[6]SRP!EI42+[6]KOL!EI42+[6]RUJ!EI42+[6]LIS!EI42+[6]STU!EI42+[6]PRO!EI42</f>
        <v>543</v>
      </c>
      <c r="G42" s="8">
        <f>[6]SIJ!EJ42+[6]VELJ!EJ42+[6]OŽU!EJ42+[6]TRA!EJ42+[6]SVI!EJ42+[6]LIP!EJ42+[6]SRP!EJ42+[6]KOL!EJ42+[6]RUJ!EJ42+[6]LIS!EJ42+[6]STU!EJ42+[6]PRO!EJ42</f>
        <v>114</v>
      </c>
      <c r="H42" s="8">
        <f>[6]SIJ!EK42+[6]VELJ!EK42+[6]OŽU!EK42+[6]TRA!EK42+[6]SVI!EK42+[6]LIP!EK42+[6]SRP!EK42+[6]KOL!EK42+[6]RUJ!EK42+[6]LIS!EK42+[6]STU!EK42+[6]PRO!EK42</f>
        <v>205</v>
      </c>
      <c r="I42" s="8">
        <f>[6]SIJ!EL42+[6]VELJ!EL42+[6]OŽU!EL42+[6]TRA!EL42+[6]SVI!EL42+[6]LIP!EL42+[6]SRP!EL42+[6]KOL!EL42+[6]RUJ!EL42+[6]LIS!EL42+[6]STU!EL42+[6]PRO!EL42</f>
        <v>39</v>
      </c>
      <c r="J42" s="9">
        <f>[6]SIJ!EM42+[6]VELJ!EM42+[6]OŽU!EM42+[6]TRA!EM42+[6]SVI!EM42+[6]LIP!EM42+[6]SRP!EM42+[6]KOL!EM42+[6]RUJ!EM42+[6]LIS!EM42+[6]STU!EM42+[6]PRO!EM42</f>
        <v>562</v>
      </c>
    </row>
    <row r="43" spans="1:10">
      <c r="A43" s="44" t="s">
        <v>48</v>
      </c>
      <c r="B43" s="38"/>
      <c r="C43" s="8">
        <f>[6]SIJ!EF43+[6]VELJ!EF43+[6]OŽU!EF43+[6]TRA!EF43+[6]SVI!EF43+[6]LIP!EF43+[6]SRP!EF43+[6]KOL!EF43+[6]RUJ!EF43+[6]LIS!EF43+[6]STU!EF43+[6]PRO!EF43</f>
        <v>0</v>
      </c>
      <c r="D43" s="8">
        <f>[6]SIJ!EG43+[6]VELJ!EG43+[6]OŽU!EG43+[6]TRA!EG43+[6]SVI!EG43+[6]LIP!EG43+[6]SRP!EG43+[6]KOL!EG43+[6]RUJ!EG43+[6]LIS!EG43+[6]STU!EG43+[6]PRO!EG43</f>
        <v>0</v>
      </c>
      <c r="E43" s="8">
        <f>[6]SIJ!EH43+[6]VELJ!EH43+[6]OŽU!EH43+[6]TRA!EH43+[6]SVI!EH43+[6]LIP!EH43+[6]SRP!EH43+[6]KOL!EH43+[6]RUJ!EH43+[6]LIS!EH43+[6]STU!EH43+[6]PRO!EH43</f>
        <v>0</v>
      </c>
      <c r="F43" s="8">
        <f>[6]SIJ!EI43+[6]VELJ!EI43+[6]OŽU!EI43+[6]TRA!EI43+[6]SVI!EI43+[6]LIP!EI43+[6]SRP!EI43+[6]KOL!EI43+[6]RUJ!EI43+[6]LIS!EI43+[6]STU!EI43+[6]PRO!EI43</f>
        <v>0</v>
      </c>
      <c r="G43" s="8">
        <f>[6]SIJ!EJ43+[6]VELJ!EJ43+[6]OŽU!EJ43+[6]TRA!EJ43+[6]SVI!EJ43+[6]LIP!EJ43+[6]SRP!EJ43+[6]KOL!EJ43+[6]RUJ!EJ43+[6]LIS!EJ43+[6]STU!EJ43+[6]PRO!EJ43</f>
        <v>0</v>
      </c>
      <c r="H43" s="8">
        <f>[6]SIJ!EK43+[6]VELJ!EK43+[6]OŽU!EK43+[6]TRA!EK43+[6]SVI!EK43+[6]LIP!EK43+[6]SRP!EK43+[6]KOL!EK43+[6]RUJ!EK43+[6]LIS!EK43+[6]STU!EK43+[6]PRO!EK43</f>
        <v>0</v>
      </c>
      <c r="I43" s="8">
        <f>[6]SIJ!EL43+[6]VELJ!EL43+[6]OŽU!EL43+[6]TRA!EL43+[6]SVI!EL43+[6]LIP!EL43+[6]SRP!EL43+[6]KOL!EL43+[6]RUJ!EL43+[6]LIS!EL43+[6]STU!EL43+[6]PRO!EL43</f>
        <v>0</v>
      </c>
      <c r="J43" s="9">
        <f>[6]SIJ!EM43+[6]VELJ!EM43+[6]OŽU!EM43+[6]TRA!EM43+[6]SVI!EM43+[6]LIP!EM43+[6]SRP!EM43+[6]KOL!EM43+[6]RUJ!EM43+[6]LIS!EM43+[6]STU!EM43+[6]PRO!EM43</f>
        <v>0</v>
      </c>
    </row>
    <row r="44" spans="1:10">
      <c r="A44" s="6" t="s">
        <v>49</v>
      </c>
      <c r="B44" s="7"/>
      <c r="C44" s="8">
        <f>[6]SIJ!EF44+[6]VELJ!EF44+[6]OŽU!EF44+[6]TRA!EF44+[6]SVI!EF44+[6]LIP!EF44+[6]SRP!EF44+[6]KOL!EF44+[6]RUJ!EF44+[6]LIS!EF44+[6]STU!EF44+[6]PRO!EF44</f>
        <v>215</v>
      </c>
      <c r="D44" s="8">
        <f>[6]SIJ!EG44+[6]VELJ!EG44+[6]OŽU!EG44+[6]TRA!EG44+[6]SVI!EG44+[6]LIP!EG44+[6]SRP!EG44+[6]KOL!EG44+[6]RUJ!EG44+[6]LIS!EG44+[6]STU!EG44+[6]PRO!EG44</f>
        <v>181</v>
      </c>
      <c r="E44" s="8">
        <f>[6]SIJ!EH44+[6]VELJ!EH44+[6]OŽU!EH44+[6]TRA!EH44+[6]SVI!EH44+[6]LIP!EH44+[6]SRP!EH44+[6]KOL!EH44+[6]RUJ!EH44+[6]LIS!EH44+[6]STU!EH44+[6]PRO!EH44</f>
        <v>34</v>
      </c>
      <c r="F44" s="8">
        <f>[6]SIJ!EI44+[6]VELJ!EI44+[6]OŽU!EI44+[6]TRA!EI44+[6]SVI!EI44+[6]LIP!EI44+[6]SRP!EI44+[6]KOL!EI44+[6]RUJ!EI44+[6]LIS!EI44+[6]STU!EI44+[6]PRO!EI44</f>
        <v>548</v>
      </c>
      <c r="G44" s="8">
        <f>[6]SIJ!EJ44+[6]VELJ!EJ44+[6]OŽU!EJ44+[6]TRA!EJ44+[6]SVI!EJ44+[6]LIP!EJ44+[6]SRP!EJ44+[6]KOL!EJ44+[6]RUJ!EJ44+[6]LIS!EJ44+[6]STU!EJ44+[6]PRO!EJ44</f>
        <v>114</v>
      </c>
      <c r="H44" s="8">
        <f>[6]SIJ!EK44+[6]VELJ!EK44+[6]OŽU!EK44+[6]TRA!EK44+[6]SVI!EK44+[6]LIP!EK44+[6]SRP!EK44+[6]KOL!EK44+[6]RUJ!EK44+[6]LIS!EK44+[6]STU!EK44+[6]PRO!EK44</f>
        <v>207</v>
      </c>
      <c r="I44" s="8">
        <f>[6]SIJ!EL44+[6]VELJ!EL44+[6]OŽU!EL44+[6]TRA!EL44+[6]SVI!EL44+[6]LIP!EL44+[6]SRP!EL44+[6]KOL!EL44+[6]RUJ!EL44+[6]LIS!EL44+[6]STU!EL44+[6]PRO!EL44</f>
        <v>39</v>
      </c>
      <c r="J44" s="9">
        <f>[6]SIJ!EM44+[6]VELJ!EM44+[6]OŽU!EM44+[6]TRA!EM44+[6]SVI!EM44+[6]LIP!EM44+[6]SRP!EM44+[6]KOL!EM44+[6]RUJ!EM44+[6]LIS!EM44+[6]STU!EM44+[6]PRO!EM44</f>
        <v>567</v>
      </c>
    </row>
    <row r="45" spans="1:10">
      <c r="A45" s="11" t="s">
        <v>50</v>
      </c>
      <c r="B45" s="13"/>
      <c r="C45" s="8">
        <f>[6]SIJ!EF45+[6]VELJ!EF45+[6]OŽU!EF45+[6]TRA!EF45+[6]SVI!EF45+[6]LIP!EF45+[6]SRP!EF45+[6]KOL!EF45+[6]RUJ!EF45+[6]LIS!EF45+[6]STU!EF45+[6]PRO!EF45</f>
        <v>215</v>
      </c>
      <c r="D45" s="8">
        <f>[6]SIJ!EG45+[6]VELJ!EG45+[6]OŽU!EG45+[6]TRA!EG45+[6]SVI!EG45+[6]LIP!EG45+[6]SRP!EG45+[6]KOL!EG45+[6]RUJ!EG45+[6]LIS!EG45+[6]STU!EG45+[6]PRO!EG45</f>
        <v>181</v>
      </c>
      <c r="E45" s="8">
        <f>[6]SIJ!EH45+[6]VELJ!EH45+[6]OŽU!EH45+[6]TRA!EH45+[6]SVI!EH45+[6]LIP!EH45+[6]SRP!EH45+[6]KOL!EH45+[6]RUJ!EH45+[6]LIS!EH45+[6]STU!EH45+[6]PRO!EH45</f>
        <v>34</v>
      </c>
      <c r="F45" s="8">
        <f>[6]SIJ!EI45+[6]VELJ!EI45+[6]OŽU!EI45+[6]TRA!EI45+[6]SVI!EI45+[6]LIP!EI45+[6]SRP!EI45+[6]KOL!EI45+[6]RUJ!EI45+[6]LIS!EI45+[6]STU!EI45+[6]PRO!EI45</f>
        <v>548</v>
      </c>
      <c r="G45" s="8">
        <f>[6]SIJ!EJ45+[6]VELJ!EJ45+[6]OŽU!EJ45+[6]TRA!EJ45+[6]SVI!EJ45+[6]LIP!EJ45+[6]SRP!EJ45+[6]KOL!EJ45+[6]RUJ!EJ45+[6]LIS!EJ45+[6]STU!EJ45+[6]PRO!EJ45</f>
        <v>114</v>
      </c>
      <c r="H45" s="8">
        <f>[6]SIJ!EK45+[6]VELJ!EK45+[6]OŽU!EK45+[6]TRA!EK45+[6]SVI!EK45+[6]LIP!EK45+[6]SRP!EK45+[6]KOL!EK45+[6]RUJ!EK45+[6]LIS!EK45+[6]STU!EK45+[6]PRO!EK45</f>
        <v>207</v>
      </c>
      <c r="I45" s="8">
        <f>[6]SIJ!EL45+[6]VELJ!EL45+[6]OŽU!EL45+[6]TRA!EL45+[6]SVI!EL45+[6]LIP!EL45+[6]SRP!EL45+[6]KOL!EL45+[6]RUJ!EL45+[6]LIS!EL45+[6]STU!EL45+[6]PRO!EL45</f>
        <v>39</v>
      </c>
      <c r="J45" s="9">
        <f>[6]SIJ!EM45+[6]VELJ!EM45+[6]OŽU!EM45+[6]TRA!EM45+[6]SVI!EM45+[6]LIP!EM45+[6]SRP!EM45+[6]KOL!EM45+[6]RUJ!EM45+[6]LIS!EM45+[6]STU!EM45+[6]PRO!EM45</f>
        <v>567</v>
      </c>
    </row>
    <row r="46" spans="1:10" ht="13.5" thickBot="1">
      <c r="A46" s="14" t="s">
        <v>51</v>
      </c>
      <c r="B46" s="15"/>
      <c r="C46" s="16">
        <f>[6]SIJ!EF46+[6]VELJ!EF46+[6]OŽU!EF46+[6]TRA!EF46+[6]SVI!EF46+[6]LIP!EF46+[6]SRP!EF46+[6]KOL!EF46+[6]RUJ!EF46+[6]LIS!EF46+[6]STU!EF46+[6]PRO!EF46</f>
        <v>1883</v>
      </c>
      <c r="D46" s="16">
        <f>[6]SIJ!EG46+[6]VELJ!EG46+[6]OŽU!EG46+[6]TRA!EG46+[6]SVI!EG46+[6]LIP!EG46+[6]SRP!EG46+[6]KOL!EG46+[6]RUJ!EG46+[6]LIS!EG46+[6]STU!EG46+[6]PRO!EG46</f>
        <v>1434</v>
      </c>
      <c r="E46" s="16">
        <f>[6]SIJ!EH46+[6]VELJ!EH46+[6]OŽU!EH46+[6]TRA!EH46+[6]SVI!EH46+[6]LIP!EH46+[6]SRP!EH46+[6]KOL!EH46+[6]RUJ!EH46+[6]LIS!EH46+[6]STU!EH46+[6]PRO!EH46</f>
        <v>449</v>
      </c>
      <c r="F46" s="16">
        <f>[6]SIJ!EI46+[6]VELJ!EI46+[6]OŽU!EI46+[6]TRA!EI46+[6]SVI!EI46+[6]LIP!EI46+[6]SRP!EI46+[6]KOL!EI46+[6]RUJ!EI46+[6]LIS!EI46+[6]STU!EI46+[6]PRO!EI46</f>
        <v>4820</v>
      </c>
      <c r="G46" s="16">
        <f>[6]SIJ!EJ46+[6]VELJ!EJ46+[6]OŽU!EJ46+[6]TRA!EJ46+[6]SVI!EJ46+[6]LIP!EJ46+[6]SRP!EJ46+[6]KOL!EJ46+[6]RUJ!EJ46+[6]LIS!EJ46+[6]STU!EJ46+[6]PRO!EJ46</f>
        <v>2272</v>
      </c>
      <c r="H46" s="16">
        <f>[6]SIJ!EK46+[6]VELJ!EK46+[6]OŽU!EK46+[6]TRA!EK46+[6]SVI!EK46+[6]LIP!EK46+[6]SRP!EK46+[6]KOL!EK46+[6]RUJ!EK46+[6]LIS!EK46+[6]STU!EK46+[6]PRO!EK46</f>
        <v>1992</v>
      </c>
      <c r="I46" s="16">
        <f>[6]SIJ!EL46+[6]VELJ!EL46+[6]OŽU!EL46+[6]TRA!EL46+[6]SVI!EL46+[6]LIP!EL46+[6]SRP!EL46+[6]KOL!EL46+[6]RUJ!EL46+[6]LIS!EL46+[6]STU!EL46+[6]PRO!EL46</f>
        <v>795</v>
      </c>
      <c r="J46" s="17">
        <f>[6]SIJ!EM46+[6]VELJ!EM46+[6]OŽU!EM46+[6]TRA!EM46+[6]SVI!EM46+[6]LIP!EM46+[6]SRP!EM46+[6]KOL!EM46+[6]RUJ!EM46+[6]LIS!EM46+[6]STU!EM46+[6]PRO!EM46</f>
        <v>13891</v>
      </c>
    </row>
    <row r="47" spans="1:10" ht="13.5" thickTop="1">
      <c r="A47" s="46"/>
    </row>
    <row r="48" spans="1:10" ht="13.5" thickBot="1">
      <c r="A48" s="47"/>
      <c r="B48" s="47"/>
      <c r="C48" s="47"/>
      <c r="D48" s="47"/>
    </row>
    <row r="49" spans="1:6" ht="14.25" thickTop="1" thickBot="1">
      <c r="A49" s="19" t="s">
        <v>52</v>
      </c>
      <c r="B49" s="20"/>
      <c r="C49" s="21" t="s">
        <v>60</v>
      </c>
      <c r="D49" s="22">
        <f>[6]SIJ!EG49+[6]VELJ!EG49+[6]OŽU!EG49+[6]TRA!EG49+[6]SVI!EG49+[6]LIP!EG49+[6]SRP!EG49+[6]KOL!EG49+[6]RUJ!EG49+[6]LIS!EG49+[6]STU!EG49+[6]PRO!EG49</f>
        <v>79274079</v>
      </c>
      <c r="E49" s="23"/>
      <c r="F49" s="23"/>
    </row>
    <row r="50" spans="1:6" ht="13.5" thickTop="1">
      <c r="A50" s="46"/>
    </row>
    <row r="51" spans="1:6">
      <c r="A51" s="46"/>
      <c r="B51" s="46"/>
    </row>
    <row r="52" spans="1:6">
      <c r="A52" s="46"/>
      <c r="B52" s="46"/>
    </row>
    <row r="53" spans="1:6">
      <c r="A53" s="46"/>
      <c r="B53" s="46"/>
    </row>
    <row r="54" spans="1:6">
      <c r="A54" s="46"/>
      <c r="B54" s="46"/>
    </row>
    <row r="55" spans="1:6">
      <c r="A55" s="46"/>
      <c r="B55" s="46"/>
    </row>
    <row r="56" spans="1:6">
      <c r="A56" s="46"/>
      <c r="B56" s="46"/>
    </row>
    <row r="58" spans="1:6" ht="13.5" thickBot="1">
      <c r="A58" s="47"/>
    </row>
    <row r="59" spans="1:6" ht="13.5" thickTop="1">
      <c r="A59" s="4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H23" sqref="H23"/>
    </sheetView>
  </sheetViews>
  <sheetFormatPr defaultRowHeight="12.75"/>
  <cols>
    <col min="1" max="1" width="9.140625" style="45"/>
    <col min="2" max="2" width="17" style="45" customWidth="1"/>
    <col min="3" max="9" width="9.140625" style="45"/>
    <col min="10" max="10" width="11" style="45" customWidth="1"/>
    <col min="11" max="16384" width="9.140625" style="45"/>
  </cols>
  <sheetData>
    <row r="1" spans="1:12" ht="14.25" thickTop="1" thickBot="1">
      <c r="A1" s="32" t="s">
        <v>61</v>
      </c>
      <c r="B1" s="2"/>
      <c r="C1" s="3"/>
      <c r="D1" s="3"/>
      <c r="E1" s="3"/>
      <c r="F1" s="3"/>
      <c r="G1" s="3"/>
      <c r="H1" s="3"/>
      <c r="I1" s="3"/>
      <c r="J1" s="4"/>
    </row>
    <row r="2" spans="1:12" ht="13.5" thickTop="1">
      <c r="A2" s="33" t="s">
        <v>1</v>
      </c>
      <c r="B2" s="34"/>
      <c r="C2" s="34" t="s">
        <v>2</v>
      </c>
      <c r="D2" s="34"/>
      <c r="E2" s="34"/>
      <c r="F2" s="34" t="s">
        <v>3</v>
      </c>
      <c r="G2" s="34"/>
      <c r="H2" s="34" t="s">
        <v>4</v>
      </c>
      <c r="I2" s="34"/>
      <c r="J2" s="35" t="s">
        <v>5</v>
      </c>
    </row>
    <row r="3" spans="1:12">
      <c r="A3" s="36"/>
      <c r="B3" s="37"/>
      <c r="C3" s="38" t="s">
        <v>6</v>
      </c>
      <c r="D3" s="38" t="s">
        <v>7</v>
      </c>
      <c r="E3" s="38" t="s">
        <v>8</v>
      </c>
      <c r="F3" s="38" t="s">
        <v>7</v>
      </c>
      <c r="G3" s="38" t="s">
        <v>8</v>
      </c>
      <c r="H3" s="38" t="s">
        <v>7</v>
      </c>
      <c r="I3" s="38" t="s">
        <v>8</v>
      </c>
      <c r="J3" s="39"/>
    </row>
    <row r="4" spans="1:12">
      <c r="A4" s="5" t="s">
        <v>9</v>
      </c>
      <c r="B4" s="40"/>
      <c r="C4" s="40"/>
      <c r="D4" s="40"/>
      <c r="E4" s="40"/>
      <c r="F4" s="40"/>
      <c r="G4" s="40"/>
      <c r="H4" s="40"/>
      <c r="I4" s="40"/>
      <c r="J4" s="41"/>
    </row>
    <row r="5" spans="1:12">
      <c r="A5" s="6" t="s">
        <v>10</v>
      </c>
      <c r="B5" s="7"/>
      <c r="C5" s="8">
        <f>[7]SIJ!EF5+[7]VELJ!EF5+[7]OŽU!EF5+[7]TRA!EF5+[7]SVI!EF5+[7]LIP!EF5+[7]SRP!EF5+[7]KOL!EF5+[7]RUJ!EF5+[7]LIS!EF5+[7]STU!EF5+[7]PRO!EF5</f>
        <v>135</v>
      </c>
      <c r="D5" s="8">
        <f>[7]SIJ!EG5+[7]VELJ!EG5+[7]OŽU!EG5+[7]TRA!EG5+[7]SVI!EG5+[7]LIP!EG5+[7]SRP!EG5+[7]KOL!EG5+[7]RUJ!EG5+[7]LIS!EG5+[7]STU!EG5+[7]PRO!EG5</f>
        <v>107</v>
      </c>
      <c r="E5" s="8">
        <f>[7]SIJ!EH5+[7]VELJ!EH5+[7]OŽU!EH5+[7]TRA!EH5+[7]SVI!EH5+[7]LIP!EH5+[7]SRP!EH5+[7]KOL!EH5+[7]RUJ!EH5+[7]LIS!EH5+[7]STU!EH5+[7]PRO!EH5</f>
        <v>28</v>
      </c>
      <c r="F5" s="8">
        <f>[7]SIJ!EI5+[7]VELJ!EI5+[7]OŽU!EI5+[7]TRA!EI5+[7]SVI!EI5+[7]LIP!EI5+[7]SRP!EI5+[7]KOL!EI5+[7]RUJ!EI5+[7]LIS!EI5+[7]STU!EI5+[7]PRO!EI5</f>
        <v>460</v>
      </c>
      <c r="G5" s="8">
        <f>[7]SIJ!EJ5+[7]VELJ!EJ5+[7]OŽU!EJ5+[7]TRA!EJ5+[7]SVI!EJ5+[7]LIP!EJ5+[7]SRP!EJ5+[7]KOL!EJ5+[7]RUJ!EJ5+[7]LIS!EJ5+[7]STU!EJ5+[7]PRO!EJ5</f>
        <v>168</v>
      </c>
      <c r="H5" s="8">
        <f>[7]SIJ!EK5+[7]VELJ!EK5+[7]OŽU!EK5+[7]TRA!EK5+[7]SVI!EK5+[7]LIP!EK5+[7]SRP!EK5+[7]KOL!EK5+[7]RUJ!EK5+[7]LIS!EK5+[7]STU!EK5+[7]PRO!EK5</f>
        <v>179</v>
      </c>
      <c r="I5" s="8">
        <f>[7]SIJ!EL5+[7]VELJ!EL5+[7]OŽU!EL5+[7]TRA!EL5+[7]SVI!EL5+[7]LIP!EL5+[7]SRP!EL5+[7]KOL!EL5+[7]RUJ!EL5+[7]LIS!EL5+[7]STU!EL5+[7]PRO!EL5</f>
        <v>50</v>
      </c>
      <c r="J5" s="9">
        <f>[7]SIJ!EM5+[7]VELJ!EM5+[7]OŽU!EM5+[7]TRA!EM5+[7]SVI!EM5+[7]LIP!EM5+[7]SRP!EM5+[7]KOL!EM5+[7]RUJ!EM5+[7]LIS!EM5+[7]STU!EM5+[7]PRO!EM5</f>
        <v>578</v>
      </c>
    </row>
    <row r="6" spans="1:12">
      <c r="A6" s="6" t="s">
        <v>11</v>
      </c>
      <c r="B6" s="7"/>
      <c r="C6" s="8">
        <f>[7]SIJ!EF6+[7]VELJ!EF6+[7]OŽU!EF6+[7]TRA!EF6+[7]SVI!EF6+[7]LIP!EF6+[7]SRP!EF6+[7]KOL!EF6+[7]RUJ!EF6+[7]LIS!EF6+[7]STU!EF6+[7]PRO!EF6</f>
        <v>27</v>
      </c>
      <c r="D6" s="8">
        <f>[7]SIJ!EG6+[7]VELJ!EG6+[7]OŽU!EG6+[7]TRA!EG6+[7]SVI!EG6+[7]LIP!EG6+[7]SRP!EG6+[7]KOL!EG6+[7]RUJ!EG6+[7]LIS!EG6+[7]STU!EG6+[7]PRO!EG6</f>
        <v>25</v>
      </c>
      <c r="E6" s="8">
        <f>[7]SIJ!EH6+[7]VELJ!EH6+[7]OŽU!EH6+[7]TRA!EH6+[7]SVI!EH6+[7]LIP!EH6+[7]SRP!EH6+[7]KOL!EH6+[7]RUJ!EH6+[7]LIS!EH6+[7]STU!EH6+[7]PRO!EH6</f>
        <v>2</v>
      </c>
      <c r="F6" s="8">
        <f>[7]SIJ!EI6+[7]VELJ!EI6+[7]OŽU!EI6+[7]TRA!EI6+[7]SVI!EI6+[7]LIP!EI6+[7]SRP!EI6+[7]KOL!EI6+[7]RUJ!EI6+[7]LIS!EI6+[7]STU!EI6+[7]PRO!EI6</f>
        <v>103</v>
      </c>
      <c r="G6" s="8">
        <f>[7]SIJ!EJ6+[7]VELJ!EJ6+[7]OŽU!EJ6+[7]TRA!EJ6+[7]SVI!EJ6+[7]LIP!EJ6+[7]SRP!EJ6+[7]KOL!EJ6+[7]RUJ!EJ6+[7]LIS!EJ6+[7]STU!EJ6+[7]PRO!EJ6</f>
        <v>29</v>
      </c>
      <c r="H6" s="8">
        <f>[7]SIJ!EK6+[7]VELJ!EK6+[7]OŽU!EK6+[7]TRA!EK6+[7]SVI!EK6+[7]LIP!EK6+[7]SRP!EK6+[7]KOL!EK6+[7]RUJ!EK6+[7]LIS!EK6+[7]STU!EK6+[7]PRO!EK6</f>
        <v>38</v>
      </c>
      <c r="I6" s="8">
        <f>[7]SIJ!EL6+[7]VELJ!EL6+[7]OŽU!EL6+[7]TRA!EL6+[7]SVI!EL6+[7]LIP!EL6+[7]SRP!EL6+[7]KOL!EL6+[7]RUJ!EL6+[7]LIS!EL6+[7]STU!EL6+[7]PRO!EL6</f>
        <v>6</v>
      </c>
      <c r="J6" s="9">
        <f>[7]SIJ!EM6+[7]VELJ!EM6+[7]OŽU!EM6+[7]TRA!EM6+[7]SVI!EM6+[7]LIP!EM6+[7]SRP!EM6+[7]KOL!EM6+[7]RUJ!EM6+[7]LIS!EM6+[7]STU!EM6+[7]PRO!EM6</f>
        <v>110</v>
      </c>
    </row>
    <row r="7" spans="1:12">
      <c r="A7" s="6" t="s">
        <v>12</v>
      </c>
      <c r="B7" s="7"/>
      <c r="C7" s="8">
        <f>[7]SIJ!EF7+[7]VELJ!EF7+[7]OŽU!EF7+[7]TRA!EF7+[7]SVI!EF7+[7]LIP!EF7+[7]SRP!EF7+[7]KOL!EF7+[7]RUJ!EF7+[7]LIS!EF7+[7]STU!EF7+[7]PRO!EF7</f>
        <v>556</v>
      </c>
      <c r="D7" s="8">
        <f>[7]SIJ!EG7+[7]VELJ!EG7+[7]OŽU!EG7+[7]TRA!EG7+[7]SVI!EG7+[7]LIP!EG7+[7]SRP!EG7+[7]KOL!EG7+[7]RUJ!EG7+[7]LIS!EG7+[7]STU!EG7+[7]PRO!EG7</f>
        <v>334</v>
      </c>
      <c r="E7" s="8">
        <f>[7]SIJ!EH7+[7]VELJ!EH7+[7]OŽU!EH7+[7]TRA!EH7+[7]SVI!EH7+[7]LIP!EH7+[7]SRP!EH7+[7]KOL!EH7+[7]RUJ!EH7+[7]LIS!EH7+[7]STU!EH7+[7]PRO!EH7</f>
        <v>222</v>
      </c>
      <c r="F7" s="8">
        <f>[7]SIJ!EI7+[7]VELJ!EI7+[7]OŽU!EI7+[7]TRA!EI7+[7]SVI!EI7+[7]LIP!EI7+[7]SRP!EI7+[7]KOL!EI7+[7]RUJ!EI7+[7]LIS!EI7+[7]STU!EI7+[7]PRO!EI7</f>
        <v>1063</v>
      </c>
      <c r="G7" s="8">
        <f>[7]SIJ!EJ7+[7]VELJ!EJ7+[7]OŽU!EJ7+[7]TRA!EJ7+[7]SVI!EJ7+[7]LIP!EJ7+[7]SRP!EJ7+[7]KOL!EJ7+[7]RUJ!EJ7+[7]LIS!EJ7+[7]STU!EJ7+[7]PRO!EJ7</f>
        <v>1129</v>
      </c>
      <c r="H7" s="8">
        <f>[7]SIJ!EK7+[7]VELJ!EK7+[7]OŽU!EK7+[7]TRA!EK7+[7]SVI!EK7+[7]LIP!EK7+[7]SRP!EK7+[7]KOL!EK7+[7]RUJ!EK7+[7]LIS!EK7+[7]STU!EK7+[7]PRO!EK7</f>
        <v>443</v>
      </c>
      <c r="I7" s="8">
        <f>[7]SIJ!EL7+[7]VELJ!EL7+[7]OŽU!EL7+[7]TRA!EL7+[7]SVI!EL7+[7]LIP!EL7+[7]SRP!EL7+[7]KOL!EL7+[7]RUJ!EL7+[7]LIS!EL7+[7]STU!EL7+[7]PRO!EL7</f>
        <v>359</v>
      </c>
      <c r="J7" s="9">
        <f>[7]SIJ!EM7+[7]VELJ!EM7+[7]OŽU!EM7+[7]TRA!EM7+[7]SVI!EM7+[7]LIP!EM7+[7]SRP!EM7+[7]KOL!EM7+[7]RUJ!EM7+[7]LIS!EM7+[7]STU!EM7+[7]PRO!EM7</f>
        <v>2140</v>
      </c>
      <c r="L7" s="46"/>
    </row>
    <row r="8" spans="1:12">
      <c r="A8" s="11" t="s">
        <v>13</v>
      </c>
      <c r="B8" s="7"/>
      <c r="C8" s="8">
        <f>[7]SIJ!EF8+[7]VELJ!EF8+[7]OŽU!EF8+[7]TRA!EF8+[7]SVI!EF8+[7]LIP!EF8+[7]SRP!EF8+[7]KOL!EF8+[7]RUJ!EF8+[7]LIS!EF8+[7]STU!EF8+[7]PRO!EF8</f>
        <v>718</v>
      </c>
      <c r="D8" s="8">
        <f>[7]SIJ!EG8+[7]VELJ!EG8+[7]OŽU!EG8+[7]TRA!EG8+[7]SVI!EG8+[7]LIP!EG8+[7]SRP!EG8+[7]KOL!EG8+[7]RUJ!EG8+[7]LIS!EG8+[7]STU!EG8+[7]PRO!EG8</f>
        <v>466</v>
      </c>
      <c r="E8" s="8">
        <f>[7]SIJ!EH8+[7]VELJ!EH8+[7]OŽU!EH8+[7]TRA!EH8+[7]SVI!EH8+[7]LIP!EH8+[7]SRP!EH8+[7]KOL!EH8+[7]RUJ!EH8+[7]LIS!EH8+[7]STU!EH8+[7]PRO!EH8</f>
        <v>252</v>
      </c>
      <c r="F8" s="8">
        <f>[7]SIJ!EI8+[7]VELJ!EI8+[7]OŽU!EI8+[7]TRA!EI8+[7]SVI!EI8+[7]LIP!EI8+[7]SRP!EI8+[7]KOL!EI8+[7]RUJ!EI8+[7]LIS!EI8+[7]STU!EI8+[7]PRO!EI8</f>
        <v>1626</v>
      </c>
      <c r="G8" s="8">
        <f>[7]SIJ!EJ8+[7]VELJ!EJ8+[7]OŽU!EJ8+[7]TRA!EJ8+[7]SVI!EJ8+[7]LIP!EJ8+[7]SRP!EJ8+[7]KOL!EJ8+[7]RUJ!EJ8+[7]LIS!EJ8+[7]STU!EJ8+[7]PRO!EJ8</f>
        <v>1326</v>
      </c>
      <c r="H8" s="8">
        <f>[7]SIJ!EK8+[7]VELJ!EK8+[7]OŽU!EK8+[7]TRA!EK8+[7]SVI!EK8+[7]LIP!EK8+[7]SRP!EK8+[7]KOL!EK8+[7]RUJ!EK8+[7]LIS!EK8+[7]STU!EK8+[7]PRO!EK8</f>
        <v>660</v>
      </c>
      <c r="I8" s="8">
        <f>[7]SIJ!EL8+[7]VELJ!EL8+[7]OŽU!EL8+[7]TRA!EL8+[7]SVI!EL8+[7]LIP!EL8+[7]SRP!EL8+[7]KOL!EL8+[7]RUJ!EL8+[7]LIS!EL8+[7]STU!EL8+[7]PRO!EL8</f>
        <v>415</v>
      </c>
      <c r="J8" s="9">
        <f>[7]SIJ!EM8+[7]VELJ!EM8+[7]OŽU!EM8+[7]TRA!EM8+[7]SVI!EM8+[7]LIP!EM8+[7]SRP!EM8+[7]KOL!EM8+[7]RUJ!EM8+[7]LIS!EM8+[7]STU!EM8+[7]PRO!EM8</f>
        <v>2828</v>
      </c>
    </row>
    <row r="9" spans="1:12">
      <c r="A9" s="5" t="s">
        <v>14</v>
      </c>
      <c r="B9" s="12"/>
      <c r="C9" s="12"/>
      <c r="D9" s="40"/>
      <c r="E9" s="40"/>
      <c r="F9" s="40"/>
      <c r="G9" s="40"/>
      <c r="H9" s="40"/>
      <c r="I9" s="40"/>
      <c r="J9" s="41"/>
    </row>
    <row r="10" spans="1:12">
      <c r="A10" s="6" t="s">
        <v>15</v>
      </c>
      <c r="B10" s="7"/>
      <c r="C10" s="42"/>
      <c r="D10" s="42"/>
      <c r="E10" s="42"/>
      <c r="F10" s="42"/>
      <c r="G10" s="42"/>
      <c r="H10" s="42"/>
      <c r="I10" s="42"/>
      <c r="J10" s="43"/>
    </row>
    <row r="11" spans="1:12">
      <c r="A11" s="44" t="s">
        <v>16</v>
      </c>
      <c r="B11" s="38"/>
      <c r="C11" s="8">
        <f>[7]SIJ!EF11+[7]VELJ!EF11+[7]OŽU!EF11+[7]TRA!EF11+[7]SVI!EF11+[7]LIP!EF11+[7]SRP!EF11+[7]KOL!EF11+[7]RUJ!EF11+[7]LIS!EF11+[7]STU!EF11+[7]PRO!EF11</f>
        <v>97</v>
      </c>
      <c r="D11" s="8">
        <f>[7]SIJ!EG11+[7]VELJ!EG11+[7]OŽU!EG11+[7]TRA!EG11+[7]SVI!EG11+[7]LIP!EG11+[7]SRP!EG11+[7]KOL!EG11+[7]RUJ!EG11+[7]LIS!EG11+[7]STU!EG11+[7]PRO!EG11</f>
        <v>87</v>
      </c>
      <c r="E11" s="8">
        <f>[7]SIJ!EH11+[7]VELJ!EH11+[7]OŽU!EH11+[7]TRA!EH11+[7]SVI!EH11+[7]LIP!EH11+[7]SRP!EH11+[7]KOL!EH11+[7]RUJ!EH11+[7]LIS!EH11+[7]STU!EH11+[7]PRO!EH11</f>
        <v>10</v>
      </c>
      <c r="F11" s="8">
        <f>[7]SIJ!EI11+[7]VELJ!EI11+[7]OŽU!EI11+[7]TRA!EI11+[7]SVI!EI11+[7]LIP!EI11+[7]SRP!EI11+[7]KOL!EI11+[7]RUJ!EI11+[7]LIS!EI11+[7]STU!EI11+[7]PRO!EI11</f>
        <v>196</v>
      </c>
      <c r="G11" s="8">
        <f>[7]SIJ!EJ11+[7]VELJ!EJ11+[7]OŽU!EJ11+[7]TRA!EJ11+[7]SVI!EJ11+[7]LIP!EJ11+[7]SRP!EJ11+[7]KOL!EJ11+[7]RUJ!EJ11+[7]LIS!EJ11+[7]STU!EJ11+[7]PRO!EJ11</f>
        <v>24</v>
      </c>
      <c r="H11" s="8">
        <f>[7]SIJ!EK11+[7]VELJ!EK11+[7]OŽU!EK11+[7]TRA!EK11+[7]SVI!EK11+[7]LIP!EK11+[7]SRP!EK11+[7]KOL!EK11+[7]RUJ!EK11+[7]LIS!EK11+[7]STU!EK11+[7]PRO!EK11</f>
        <v>91</v>
      </c>
      <c r="I11" s="8">
        <f>[7]SIJ!EL11+[7]VELJ!EL11+[7]OŽU!EL11+[7]TRA!EL11+[7]SVI!EL11+[7]LIP!EL11+[7]SRP!EL11+[7]KOL!EL11+[7]RUJ!EL11+[7]LIS!EL11+[7]STU!EL11+[7]PRO!EL11</f>
        <v>13</v>
      </c>
      <c r="J11" s="9">
        <f>[7]SIJ!EM11+[7]VELJ!EM11+[7]OŽU!EM11+[7]TRA!EM11+[7]SVI!EM11+[7]LIP!EM11+[7]SRP!EM11+[7]KOL!EM11+[7]RUJ!EM11+[7]LIS!EM11+[7]STU!EM11+[7]PRO!EM11</f>
        <v>160</v>
      </c>
    </row>
    <row r="12" spans="1:12">
      <c r="A12" s="44" t="s">
        <v>17</v>
      </c>
      <c r="B12" s="38"/>
      <c r="C12" s="8">
        <f>[7]SIJ!EF12+[7]VELJ!EF12+[7]OŽU!EF12+[7]TRA!EF12+[7]SVI!EF12+[7]LIP!EF12+[7]SRP!EF12+[7]KOL!EF12+[7]RUJ!EF12+[7]LIS!EF12+[7]STU!EF12+[7]PRO!EF12</f>
        <v>1</v>
      </c>
      <c r="D12" s="8">
        <f>[7]SIJ!EG12+[7]VELJ!EG12+[7]OŽU!EG12+[7]TRA!EG12+[7]SVI!EG12+[7]LIP!EG12+[7]SRP!EG12+[7]KOL!EG12+[7]RUJ!EG12+[7]LIS!EG12+[7]STU!EG12+[7]PRO!EG12</f>
        <v>1</v>
      </c>
      <c r="E12" s="8">
        <f>[7]SIJ!EH12+[7]VELJ!EH12+[7]OŽU!EH12+[7]TRA!EH12+[7]SVI!EH12+[7]LIP!EH12+[7]SRP!EH12+[7]KOL!EH12+[7]RUJ!EH12+[7]LIS!EH12+[7]STU!EH12+[7]PRO!EH12</f>
        <v>0</v>
      </c>
      <c r="F12" s="8">
        <f>[7]SIJ!EI12+[7]VELJ!EI12+[7]OŽU!EI12+[7]TRA!EI12+[7]SVI!EI12+[7]LIP!EI12+[7]SRP!EI12+[7]KOL!EI12+[7]RUJ!EI12+[7]LIS!EI12+[7]STU!EI12+[7]PRO!EI12</f>
        <v>3</v>
      </c>
      <c r="G12" s="8">
        <f>[7]SIJ!EJ12+[7]VELJ!EJ12+[7]OŽU!EJ12+[7]TRA!EJ12+[7]SVI!EJ12+[7]LIP!EJ12+[7]SRP!EJ12+[7]KOL!EJ12+[7]RUJ!EJ12+[7]LIS!EJ12+[7]STU!EJ12+[7]PRO!EJ12</f>
        <v>0</v>
      </c>
      <c r="H12" s="8">
        <f>[7]SIJ!EK12+[7]VELJ!EK12+[7]OŽU!EK12+[7]TRA!EK12+[7]SVI!EK12+[7]LIP!EK12+[7]SRP!EK12+[7]KOL!EK12+[7]RUJ!EK12+[7]LIS!EK12+[7]STU!EK12+[7]PRO!EK12</f>
        <v>1</v>
      </c>
      <c r="I12" s="8">
        <f>[7]SIJ!EL12+[7]VELJ!EL12+[7]OŽU!EL12+[7]TRA!EL12+[7]SVI!EL12+[7]LIP!EL12+[7]SRP!EL12+[7]KOL!EL12+[7]RUJ!EL12+[7]LIS!EL12+[7]STU!EL12+[7]PRO!EL12</f>
        <v>0</v>
      </c>
      <c r="J12" s="9">
        <f>[7]SIJ!EM12+[7]VELJ!EM12+[7]OŽU!EM12+[7]TRA!EM12+[7]SVI!EM12+[7]LIP!EM12+[7]SRP!EM12+[7]KOL!EM12+[7]RUJ!EM12+[7]LIS!EM12+[7]STU!EM12+[7]PRO!EM12</f>
        <v>3</v>
      </c>
    </row>
    <row r="13" spans="1:12">
      <c r="A13" s="44" t="s">
        <v>18</v>
      </c>
      <c r="B13" s="38"/>
      <c r="C13" s="8">
        <f>[7]SIJ!EF13+[7]VELJ!EF13+[7]OŽU!EF13+[7]TRA!EF13+[7]SVI!EF13+[7]LIP!EF13+[7]SRP!EF13+[7]KOL!EF13+[7]RUJ!EF13+[7]LIS!EF13+[7]STU!EF13+[7]PRO!EF13</f>
        <v>26</v>
      </c>
      <c r="D13" s="8">
        <f>[7]SIJ!EG13+[7]VELJ!EG13+[7]OŽU!EG13+[7]TRA!EG13+[7]SVI!EG13+[7]LIP!EG13+[7]SRP!EG13+[7]KOL!EG13+[7]RUJ!EG13+[7]LIS!EG13+[7]STU!EG13+[7]PRO!EG13</f>
        <v>24</v>
      </c>
      <c r="E13" s="8">
        <f>[7]SIJ!EH13+[7]VELJ!EH13+[7]OŽU!EH13+[7]TRA!EH13+[7]SVI!EH13+[7]LIP!EH13+[7]SRP!EH13+[7]KOL!EH13+[7]RUJ!EH13+[7]LIS!EH13+[7]STU!EH13+[7]PRO!EH13</f>
        <v>2</v>
      </c>
      <c r="F13" s="8">
        <f>[7]SIJ!EI13+[7]VELJ!EI13+[7]OŽU!EI13+[7]TRA!EI13+[7]SVI!EI13+[7]LIP!EI13+[7]SRP!EI13+[7]KOL!EI13+[7]RUJ!EI13+[7]LIS!EI13+[7]STU!EI13+[7]PRO!EI13</f>
        <v>49</v>
      </c>
      <c r="G13" s="8">
        <f>[7]SIJ!EJ13+[7]VELJ!EJ13+[7]OŽU!EJ13+[7]TRA!EJ13+[7]SVI!EJ13+[7]LIP!EJ13+[7]SRP!EJ13+[7]KOL!EJ13+[7]RUJ!EJ13+[7]LIS!EJ13+[7]STU!EJ13+[7]PRO!EJ13</f>
        <v>6</v>
      </c>
      <c r="H13" s="8">
        <f>[7]SIJ!EK13+[7]VELJ!EK13+[7]OŽU!EK13+[7]TRA!EK13+[7]SVI!EK13+[7]LIP!EK13+[7]SRP!EK13+[7]KOL!EK13+[7]RUJ!EK13+[7]LIS!EK13+[7]STU!EK13+[7]PRO!EK13</f>
        <v>24</v>
      </c>
      <c r="I13" s="8">
        <f>[7]SIJ!EL13+[7]VELJ!EL13+[7]OŽU!EL13+[7]TRA!EL13+[7]SVI!EL13+[7]LIP!EL13+[7]SRP!EL13+[7]KOL!EL13+[7]RUJ!EL13+[7]LIS!EL13+[7]STU!EL13+[7]PRO!EL13</f>
        <v>2</v>
      </c>
      <c r="J13" s="9">
        <f>[7]SIJ!EM13+[7]VELJ!EM13+[7]OŽU!EM13+[7]TRA!EM13+[7]SVI!EM13+[7]LIP!EM13+[7]SRP!EM13+[7]KOL!EM13+[7]RUJ!EM13+[7]LIS!EM13+[7]STU!EM13+[7]PRO!EM13</f>
        <v>39</v>
      </c>
    </row>
    <row r="14" spans="1:12">
      <c r="A14" s="44" t="s">
        <v>19</v>
      </c>
      <c r="B14" s="38"/>
      <c r="C14" s="8">
        <f>[7]SIJ!EF14+[7]VELJ!EF14+[7]OŽU!EF14+[7]TRA!EF14+[7]SVI!EF14+[7]LIP!EF14+[7]SRP!EF14+[7]KOL!EF14+[7]RUJ!EF14+[7]LIS!EF14+[7]STU!EF14+[7]PRO!EF14</f>
        <v>0</v>
      </c>
      <c r="D14" s="8">
        <f>[7]SIJ!EG14+[7]VELJ!EG14+[7]OŽU!EG14+[7]TRA!EG14+[7]SVI!EG14+[7]LIP!EG14+[7]SRP!EG14+[7]KOL!EG14+[7]RUJ!EG14+[7]LIS!EG14+[7]STU!EG14+[7]PRO!EG14</f>
        <v>0</v>
      </c>
      <c r="E14" s="8">
        <f>[7]SIJ!EH14+[7]VELJ!EH14+[7]OŽU!EH14+[7]TRA!EH14+[7]SVI!EH14+[7]LIP!EH14+[7]SRP!EH14+[7]KOL!EH14+[7]RUJ!EH14+[7]LIS!EH14+[7]STU!EH14+[7]PRO!EH14</f>
        <v>0</v>
      </c>
      <c r="F14" s="8">
        <f>[7]SIJ!EI14+[7]VELJ!EI14+[7]OŽU!EI14+[7]TRA!EI14+[7]SVI!EI14+[7]LIP!EI14+[7]SRP!EI14+[7]KOL!EI14+[7]RUJ!EI14+[7]LIS!EI14+[7]STU!EI14+[7]PRO!EI14</f>
        <v>0</v>
      </c>
      <c r="G14" s="8">
        <f>[7]SIJ!EJ14+[7]VELJ!EJ14+[7]OŽU!EJ14+[7]TRA!EJ14+[7]SVI!EJ14+[7]LIP!EJ14+[7]SRP!EJ14+[7]KOL!EJ14+[7]RUJ!EJ14+[7]LIS!EJ14+[7]STU!EJ14+[7]PRO!EJ14</f>
        <v>0</v>
      </c>
      <c r="H14" s="8">
        <f>[7]SIJ!EK14+[7]VELJ!EK14+[7]OŽU!EK14+[7]TRA!EK14+[7]SVI!EK14+[7]LIP!EK14+[7]SRP!EK14+[7]KOL!EK14+[7]RUJ!EK14+[7]LIS!EK14+[7]STU!EK14+[7]PRO!EK14</f>
        <v>0</v>
      </c>
      <c r="I14" s="8">
        <f>[7]SIJ!EL14+[7]VELJ!EL14+[7]OŽU!EL14+[7]TRA!EL14+[7]SVI!EL14+[7]LIP!EL14+[7]SRP!EL14+[7]KOL!EL14+[7]RUJ!EL14+[7]LIS!EL14+[7]STU!EL14+[7]PRO!EL14</f>
        <v>0</v>
      </c>
      <c r="J14" s="9">
        <f>[7]SIJ!EM14+[7]VELJ!EM14+[7]OŽU!EM14+[7]TRA!EM14+[7]SVI!EM14+[7]LIP!EM14+[7]SRP!EM14+[7]KOL!EM14+[7]RUJ!EM14+[7]LIS!EM14+[7]STU!EM14+[7]PRO!EM14</f>
        <v>0</v>
      </c>
    </row>
    <row r="15" spans="1:12">
      <c r="A15" s="44" t="s">
        <v>20</v>
      </c>
      <c r="B15" s="38"/>
      <c r="C15" s="8">
        <f>[7]SIJ!EF15+[7]VELJ!EF15+[7]OŽU!EF15+[7]TRA!EF15+[7]SVI!EF15+[7]LIP!EF15+[7]SRP!EF15+[7]KOL!EF15+[7]RUJ!EF15+[7]LIS!EF15+[7]STU!EF15+[7]PRO!EF15</f>
        <v>89</v>
      </c>
      <c r="D15" s="8">
        <f>[7]SIJ!EG15+[7]VELJ!EG15+[7]OŽU!EG15+[7]TRA!EG15+[7]SVI!EG15+[7]LIP!EG15+[7]SRP!EG15+[7]KOL!EG15+[7]RUJ!EG15+[7]LIS!EG15+[7]STU!EG15+[7]PRO!EG15</f>
        <v>50</v>
      </c>
      <c r="E15" s="8">
        <f>[7]SIJ!EH15+[7]VELJ!EH15+[7]OŽU!EH15+[7]TRA!EH15+[7]SVI!EH15+[7]LIP!EH15+[7]SRP!EH15+[7]KOL!EH15+[7]RUJ!EH15+[7]LIS!EH15+[7]STU!EH15+[7]PRO!EH15</f>
        <v>39</v>
      </c>
      <c r="F15" s="8">
        <f>[7]SIJ!EI15+[7]VELJ!EI15+[7]OŽU!EI15+[7]TRA!EI15+[7]SVI!EI15+[7]LIP!EI15+[7]SRP!EI15+[7]KOL!EI15+[7]RUJ!EI15+[7]LIS!EI15+[7]STU!EI15+[7]PRO!EI15</f>
        <v>100</v>
      </c>
      <c r="G15" s="8">
        <f>[7]SIJ!EJ15+[7]VELJ!EJ15+[7]OŽU!EJ15+[7]TRA!EJ15+[7]SVI!EJ15+[7]LIP!EJ15+[7]SRP!EJ15+[7]KOL!EJ15+[7]RUJ!EJ15+[7]LIS!EJ15+[7]STU!EJ15+[7]PRO!EJ15</f>
        <v>90</v>
      </c>
      <c r="H15" s="8">
        <f>[7]SIJ!EK15+[7]VELJ!EK15+[7]OŽU!EK15+[7]TRA!EK15+[7]SVI!EK15+[7]LIP!EK15+[7]SRP!EK15+[7]KOL!EK15+[7]RUJ!EK15+[7]LIS!EK15+[7]STU!EK15+[7]PRO!EK15</f>
        <v>61</v>
      </c>
      <c r="I15" s="8">
        <f>[7]SIJ!EL15+[7]VELJ!EL15+[7]OŽU!EL15+[7]TRA!EL15+[7]SVI!EL15+[7]LIP!EL15+[7]SRP!EL15+[7]KOL!EL15+[7]RUJ!EL15+[7]LIS!EL15+[7]STU!EL15+[7]PRO!EL15</f>
        <v>50</v>
      </c>
      <c r="J15" s="9">
        <f>[7]SIJ!EM15+[7]VELJ!EM15+[7]OŽU!EM15+[7]TRA!EM15+[7]SVI!EM15+[7]LIP!EM15+[7]SRP!EM15+[7]KOL!EM15+[7]RUJ!EM15+[7]LIS!EM15+[7]STU!EM15+[7]PRO!EM15</f>
        <v>330</v>
      </c>
    </row>
    <row r="16" spans="1:12">
      <c r="A16" s="44" t="s">
        <v>21</v>
      </c>
      <c r="B16" s="38"/>
      <c r="C16" s="8">
        <f>[7]SIJ!EF16+[7]VELJ!EF16+[7]OŽU!EF16+[7]TRA!EF16+[7]SVI!EF16+[7]LIP!EF16+[7]SRP!EF16+[7]KOL!EF16+[7]RUJ!EF16+[7]LIS!EF16+[7]STU!EF16+[7]PRO!EF16</f>
        <v>28</v>
      </c>
      <c r="D16" s="8">
        <f>[7]SIJ!EG16+[7]VELJ!EG16+[7]OŽU!EG16+[7]TRA!EG16+[7]SVI!EG16+[7]LIP!EG16+[7]SRP!EG16+[7]KOL!EG16+[7]RUJ!EG16+[7]LIS!EG16+[7]STU!EG16+[7]PRO!EG16</f>
        <v>20</v>
      </c>
      <c r="E16" s="8">
        <f>[7]SIJ!EH16+[7]VELJ!EH16+[7]OŽU!EH16+[7]TRA!EH16+[7]SVI!EH16+[7]LIP!EH16+[7]SRP!EH16+[7]KOL!EH16+[7]RUJ!EH16+[7]LIS!EH16+[7]STU!EH16+[7]PRO!EH16</f>
        <v>8</v>
      </c>
      <c r="F16" s="8">
        <f>[7]SIJ!EI16+[7]VELJ!EI16+[7]OŽU!EI16+[7]TRA!EI16+[7]SVI!EI16+[7]LIP!EI16+[7]SRP!EI16+[7]KOL!EI16+[7]RUJ!EI16+[7]LIS!EI16+[7]STU!EI16+[7]PRO!EI16</f>
        <v>52</v>
      </c>
      <c r="G16" s="8">
        <f>[7]SIJ!EJ16+[7]VELJ!EJ16+[7]OŽU!EJ16+[7]TRA!EJ16+[7]SVI!EJ16+[7]LIP!EJ16+[7]SRP!EJ16+[7]KOL!EJ16+[7]RUJ!EJ16+[7]LIS!EJ16+[7]STU!EJ16+[7]PRO!EJ16</f>
        <v>19</v>
      </c>
      <c r="H16" s="8">
        <f>[7]SIJ!EK16+[7]VELJ!EK16+[7]OŽU!EK16+[7]TRA!EK16+[7]SVI!EK16+[7]LIP!EK16+[7]SRP!EK16+[7]KOL!EK16+[7]RUJ!EK16+[7]LIS!EK16+[7]STU!EK16+[7]PRO!EK16</f>
        <v>22</v>
      </c>
      <c r="I16" s="8">
        <f>[7]SIJ!EL16+[7]VELJ!EL16+[7]OŽU!EL16+[7]TRA!EL16+[7]SVI!EL16+[7]LIP!EL16+[7]SRP!EL16+[7]KOL!EL16+[7]RUJ!EL16+[7]LIS!EL16+[7]STU!EL16+[7]PRO!EL16</f>
        <v>8</v>
      </c>
      <c r="J16" s="9">
        <f>[7]SIJ!EM16+[7]VELJ!EM16+[7]OŽU!EM16+[7]TRA!EM16+[7]SVI!EM16+[7]LIP!EM16+[7]SRP!EM16+[7]KOL!EM16+[7]RUJ!EM16+[7]LIS!EM16+[7]STU!EM16+[7]PRO!EM16</f>
        <v>44</v>
      </c>
    </row>
    <row r="17" spans="1:10">
      <c r="A17" s="6" t="s">
        <v>22</v>
      </c>
      <c r="B17" s="7"/>
      <c r="C17" s="8">
        <f>[7]SIJ!EF17+[7]VELJ!EF17+[7]OŽU!EF17+[7]TRA!EF17+[7]SVI!EF17+[7]LIP!EF17+[7]SRP!EF17+[7]KOL!EF17+[7]RUJ!EF17+[7]LIS!EF17+[7]STU!EF17+[7]PRO!EF17</f>
        <v>241</v>
      </c>
      <c r="D17" s="8">
        <f>[7]SIJ!EG17+[7]VELJ!EG17+[7]OŽU!EG17+[7]TRA!EG17+[7]SVI!EG17+[7]LIP!EG17+[7]SRP!EG17+[7]KOL!EG17+[7]RUJ!EG17+[7]LIS!EG17+[7]STU!EG17+[7]PRO!EG17</f>
        <v>182</v>
      </c>
      <c r="E17" s="8">
        <f>[7]SIJ!EH17+[7]VELJ!EH17+[7]OŽU!EH17+[7]TRA!EH17+[7]SVI!EH17+[7]LIP!EH17+[7]SRP!EH17+[7]KOL!EH17+[7]RUJ!EH17+[7]LIS!EH17+[7]STU!EH17+[7]PRO!EH17</f>
        <v>59</v>
      </c>
      <c r="F17" s="8">
        <f>[7]SIJ!EI17+[7]VELJ!EI17+[7]OŽU!EI17+[7]TRA!EI17+[7]SVI!EI17+[7]LIP!EI17+[7]SRP!EI17+[7]KOL!EI17+[7]RUJ!EI17+[7]LIS!EI17+[7]STU!EI17+[7]PRO!EI17</f>
        <v>400</v>
      </c>
      <c r="G17" s="8">
        <f>[7]SIJ!EJ17+[7]VELJ!EJ17+[7]OŽU!EJ17+[7]TRA!EJ17+[7]SVI!EJ17+[7]LIP!EJ17+[7]SRP!EJ17+[7]KOL!EJ17+[7]RUJ!EJ17+[7]LIS!EJ17+[7]STU!EJ17+[7]PRO!EJ17</f>
        <v>139</v>
      </c>
      <c r="H17" s="8">
        <f>[7]SIJ!EK17+[7]VELJ!EK17+[7]OŽU!EK17+[7]TRA!EK17+[7]SVI!EK17+[7]LIP!EK17+[7]SRP!EK17+[7]KOL!EK17+[7]RUJ!EK17+[7]LIS!EK17+[7]STU!EK17+[7]PRO!EK17</f>
        <v>199</v>
      </c>
      <c r="I17" s="8">
        <f>[7]SIJ!EL17+[7]VELJ!EL17+[7]OŽU!EL17+[7]TRA!EL17+[7]SVI!EL17+[7]LIP!EL17+[7]SRP!EL17+[7]KOL!EL17+[7]RUJ!EL17+[7]LIS!EL17+[7]STU!EL17+[7]PRO!EL17</f>
        <v>73</v>
      </c>
      <c r="J17" s="9">
        <f>[7]SIJ!EM17+[7]VELJ!EM17+[7]OŽU!EM17+[7]TRA!EM17+[7]SVI!EM17+[7]LIP!EM17+[7]SRP!EM17+[7]KOL!EM17+[7]RUJ!EM17+[7]LIS!EM17+[7]STU!EM17+[7]PRO!EM17</f>
        <v>576</v>
      </c>
    </row>
    <row r="18" spans="1:10">
      <c r="A18" s="6" t="s">
        <v>23</v>
      </c>
      <c r="B18" s="7"/>
      <c r="C18" s="42"/>
      <c r="D18" s="42"/>
      <c r="E18" s="42"/>
      <c r="F18" s="42"/>
      <c r="G18" s="42"/>
      <c r="H18" s="42"/>
      <c r="I18" s="42"/>
      <c r="J18" s="43"/>
    </row>
    <row r="19" spans="1:10">
      <c r="A19" s="44" t="s">
        <v>24</v>
      </c>
      <c r="B19" s="38"/>
      <c r="C19" s="8">
        <f>[7]SIJ!EF19+[7]VELJ!EF19+[7]OŽU!EF19+[7]TRA!EF19+[7]SVI!EF19+[7]LIP!EF19+[7]SRP!EF19+[7]KOL!EF19+[7]RUJ!EF19+[7]LIS!EF19+[7]STU!EF19+[7]PRO!EF19</f>
        <v>2</v>
      </c>
      <c r="D19" s="8">
        <f>[7]SIJ!EG19+[7]VELJ!EG19+[7]OŽU!EG19+[7]TRA!EG19+[7]SVI!EG19+[7]LIP!EG19+[7]SRP!EG19+[7]KOL!EG19+[7]RUJ!EG19+[7]LIS!EG19+[7]STU!EG19+[7]PRO!EG19</f>
        <v>2</v>
      </c>
      <c r="E19" s="8">
        <f>[7]SIJ!EH19+[7]VELJ!EH19+[7]OŽU!EH19+[7]TRA!EH19+[7]SVI!EH19+[7]LIP!EH19+[7]SRP!EH19+[7]KOL!EH19+[7]RUJ!EH19+[7]LIS!EH19+[7]STU!EH19+[7]PRO!EH19</f>
        <v>0</v>
      </c>
      <c r="F19" s="8">
        <f>[7]SIJ!EI19+[7]VELJ!EI19+[7]OŽU!EI19+[7]TRA!EI19+[7]SVI!EI19+[7]LIP!EI19+[7]SRP!EI19+[7]KOL!EI19+[7]RUJ!EI19+[7]LIS!EI19+[7]STU!EI19+[7]PRO!EI19</f>
        <v>4</v>
      </c>
      <c r="G19" s="8">
        <f>[7]SIJ!EJ19+[7]VELJ!EJ19+[7]OŽU!EJ19+[7]TRA!EJ19+[7]SVI!EJ19+[7]LIP!EJ19+[7]SRP!EJ19+[7]KOL!EJ19+[7]RUJ!EJ19+[7]LIS!EJ19+[7]STU!EJ19+[7]PRO!EJ19</f>
        <v>0</v>
      </c>
      <c r="H19" s="8">
        <f>[7]SIJ!EK19+[7]VELJ!EK19+[7]OŽU!EK19+[7]TRA!EK19+[7]SVI!EK19+[7]LIP!EK19+[7]SRP!EK19+[7]KOL!EK19+[7]RUJ!EK19+[7]LIS!EK19+[7]STU!EK19+[7]PRO!EK19</f>
        <v>2</v>
      </c>
      <c r="I19" s="8">
        <f>[7]SIJ!EL19+[7]VELJ!EL19+[7]OŽU!EL19+[7]TRA!EL19+[7]SVI!EL19+[7]LIP!EL19+[7]SRP!EL19+[7]KOL!EL19+[7]RUJ!EL19+[7]LIS!EL19+[7]STU!EL19+[7]PRO!EL19</f>
        <v>0</v>
      </c>
      <c r="J19" s="9">
        <f>[7]SIJ!EM19+[7]VELJ!EM19+[7]OŽU!EM19+[7]TRA!EM19+[7]SVI!EM19+[7]LIP!EM19+[7]SRP!EM19+[7]KOL!EM19+[7]RUJ!EM19+[7]LIS!EM19+[7]STU!EM19+[7]PRO!EM19</f>
        <v>8</v>
      </c>
    </row>
    <row r="20" spans="1:10">
      <c r="A20" s="44" t="s">
        <v>25</v>
      </c>
      <c r="B20" s="38"/>
      <c r="C20" s="8">
        <f>[7]SIJ!EF20+[7]VELJ!EF20+[7]OŽU!EF20+[7]TRA!EF20+[7]SVI!EF20+[7]LIP!EF20+[7]SRP!EF20+[7]KOL!EF20+[7]RUJ!EF20+[7]LIS!EF20+[7]STU!EF20+[7]PRO!EF20</f>
        <v>25</v>
      </c>
      <c r="D20" s="8">
        <f>[7]SIJ!EG20+[7]VELJ!EG20+[7]OŽU!EG20+[7]TRA!EG20+[7]SVI!EG20+[7]LIP!EG20+[7]SRP!EG20+[7]KOL!EG20+[7]RUJ!EG20+[7]LIS!EG20+[7]STU!EG20+[7]PRO!EG20</f>
        <v>17</v>
      </c>
      <c r="E20" s="8">
        <f>[7]SIJ!EH20+[7]VELJ!EH20+[7]OŽU!EH20+[7]TRA!EH20+[7]SVI!EH20+[7]LIP!EH20+[7]SRP!EH20+[7]KOL!EH20+[7]RUJ!EH20+[7]LIS!EH20+[7]STU!EH20+[7]PRO!EH20</f>
        <v>8</v>
      </c>
      <c r="F20" s="8">
        <f>[7]SIJ!EI20+[7]VELJ!EI20+[7]OŽU!EI20+[7]TRA!EI20+[7]SVI!EI20+[7]LIP!EI20+[7]SRP!EI20+[7]KOL!EI20+[7]RUJ!EI20+[7]LIS!EI20+[7]STU!EI20+[7]PRO!EI20</f>
        <v>45</v>
      </c>
      <c r="G20" s="8">
        <f>[7]SIJ!EJ20+[7]VELJ!EJ20+[7]OŽU!EJ20+[7]TRA!EJ20+[7]SVI!EJ20+[7]LIP!EJ20+[7]SRP!EJ20+[7]KOL!EJ20+[7]RUJ!EJ20+[7]LIS!EJ20+[7]STU!EJ20+[7]PRO!EJ20</f>
        <v>26</v>
      </c>
      <c r="H20" s="8">
        <f>[7]SIJ!EK20+[7]VELJ!EK20+[7]OŽU!EK20+[7]TRA!EK20+[7]SVI!EK20+[7]LIP!EK20+[7]SRP!EK20+[7]KOL!EK20+[7]RUJ!EK20+[7]LIS!EK20+[7]STU!EK20+[7]PRO!EK20</f>
        <v>19</v>
      </c>
      <c r="I20" s="8">
        <f>[7]SIJ!EL20+[7]VELJ!EL20+[7]OŽU!EL20+[7]TRA!EL20+[7]SVI!EL20+[7]LIP!EL20+[7]SRP!EL20+[7]KOL!EL20+[7]RUJ!EL20+[7]LIS!EL20+[7]STU!EL20+[7]PRO!EL20</f>
        <v>8</v>
      </c>
      <c r="J20" s="9">
        <f>[7]SIJ!EM20+[7]VELJ!EM20+[7]OŽU!EM20+[7]TRA!EM20+[7]SVI!EM20+[7]LIP!EM20+[7]SRP!EM20+[7]KOL!EM20+[7]RUJ!EM20+[7]LIS!EM20+[7]STU!EM20+[7]PRO!EM20</f>
        <v>58</v>
      </c>
    </row>
    <row r="21" spans="1:10">
      <c r="A21" s="44" t="s">
        <v>26</v>
      </c>
      <c r="B21" s="38"/>
      <c r="C21" s="8">
        <f>[7]SIJ!EF21+[7]VELJ!EF21+[7]OŽU!EF21+[7]TRA!EF21+[7]SVI!EF21+[7]LIP!EF21+[7]SRP!EF21+[7]KOL!EF21+[7]RUJ!EF21+[7]LIS!EF21+[7]STU!EF21+[7]PRO!EF21</f>
        <v>22</v>
      </c>
      <c r="D21" s="8">
        <f>[7]SIJ!EG21+[7]VELJ!EG21+[7]OŽU!EG21+[7]TRA!EG21+[7]SVI!EG21+[7]LIP!EG21+[7]SRP!EG21+[7]KOL!EG21+[7]RUJ!EG21+[7]LIS!EG21+[7]STU!EG21+[7]PRO!EG21</f>
        <v>20</v>
      </c>
      <c r="E21" s="8">
        <f>[7]SIJ!EH21+[7]VELJ!EH21+[7]OŽU!EH21+[7]TRA!EH21+[7]SVI!EH21+[7]LIP!EH21+[7]SRP!EH21+[7]KOL!EH21+[7]RUJ!EH21+[7]LIS!EH21+[7]STU!EH21+[7]PRO!EH21</f>
        <v>2</v>
      </c>
      <c r="F21" s="8">
        <f>[7]SIJ!EI21+[7]VELJ!EI21+[7]OŽU!EI21+[7]TRA!EI21+[7]SVI!EI21+[7]LIP!EI21+[7]SRP!EI21+[7]KOL!EI21+[7]RUJ!EI21+[7]LIS!EI21+[7]STU!EI21+[7]PRO!EI21</f>
        <v>52</v>
      </c>
      <c r="G21" s="8">
        <f>[7]SIJ!EJ21+[7]VELJ!EJ21+[7]OŽU!EJ21+[7]TRA!EJ21+[7]SVI!EJ21+[7]LIP!EJ21+[7]SRP!EJ21+[7]KOL!EJ21+[7]RUJ!EJ21+[7]LIS!EJ21+[7]STU!EJ21+[7]PRO!EJ21</f>
        <v>6</v>
      </c>
      <c r="H21" s="8">
        <f>[7]SIJ!EK21+[7]VELJ!EK21+[7]OŽU!EK21+[7]TRA!EK21+[7]SVI!EK21+[7]LIP!EK21+[7]SRP!EK21+[7]KOL!EK21+[7]RUJ!EK21+[7]LIS!EK21+[7]STU!EK21+[7]PRO!EK21</f>
        <v>23</v>
      </c>
      <c r="I21" s="8">
        <f>[7]SIJ!EL21+[7]VELJ!EL21+[7]OŽU!EL21+[7]TRA!EL21+[7]SVI!EL21+[7]LIP!EL21+[7]SRP!EL21+[7]KOL!EL21+[7]RUJ!EL21+[7]LIS!EL21+[7]STU!EL21+[7]PRO!EL21</f>
        <v>3</v>
      </c>
      <c r="J21" s="9">
        <f>[7]SIJ!EM21+[7]VELJ!EM21+[7]OŽU!EM21+[7]TRA!EM21+[7]SVI!EM21+[7]LIP!EM21+[7]SRP!EM21+[7]KOL!EM21+[7]RUJ!EM21+[7]LIS!EM21+[7]STU!EM21+[7]PRO!EM21</f>
        <v>54</v>
      </c>
    </row>
    <row r="22" spans="1:10">
      <c r="A22" s="6" t="s">
        <v>27</v>
      </c>
      <c r="B22" s="7"/>
      <c r="C22" s="8">
        <f>[7]SIJ!EF22+[7]VELJ!EF22+[7]OŽU!EF22+[7]TRA!EF22+[7]SVI!EF22+[7]LIP!EF22+[7]SRP!EF22+[7]KOL!EF22+[7]RUJ!EF22+[7]LIS!EF22+[7]STU!EF22+[7]PRO!EF22</f>
        <v>49</v>
      </c>
      <c r="D22" s="8">
        <f>[7]SIJ!EG22+[7]VELJ!EG22+[7]OŽU!EG22+[7]TRA!EG22+[7]SVI!EG22+[7]LIP!EG22+[7]SRP!EG22+[7]KOL!EG22+[7]RUJ!EG22+[7]LIS!EG22+[7]STU!EG22+[7]PRO!EG22</f>
        <v>39</v>
      </c>
      <c r="E22" s="8">
        <f>[7]SIJ!EH22+[7]VELJ!EH22+[7]OŽU!EH22+[7]TRA!EH22+[7]SVI!EH22+[7]LIP!EH22+[7]SRP!EH22+[7]KOL!EH22+[7]RUJ!EH22+[7]LIS!EH22+[7]STU!EH22+[7]PRO!EH22</f>
        <v>10</v>
      </c>
      <c r="F22" s="8">
        <f>[7]SIJ!EI22+[7]VELJ!EI22+[7]OŽU!EI22+[7]TRA!EI22+[7]SVI!EI22+[7]LIP!EI22+[7]SRP!EI22+[7]KOL!EI22+[7]RUJ!EI22+[7]LIS!EI22+[7]STU!EI22+[7]PRO!EI22</f>
        <v>101</v>
      </c>
      <c r="G22" s="8">
        <f>[7]SIJ!EJ22+[7]VELJ!EJ22+[7]OŽU!EJ22+[7]TRA!EJ22+[7]SVI!EJ22+[7]LIP!EJ22+[7]SRP!EJ22+[7]KOL!EJ22+[7]RUJ!EJ22+[7]LIS!EJ22+[7]STU!EJ22+[7]PRO!EJ22</f>
        <v>32</v>
      </c>
      <c r="H22" s="8">
        <f>[7]SIJ!EK22+[7]VELJ!EK22+[7]OŽU!EK22+[7]TRA!EK22+[7]SVI!EK22+[7]LIP!EK22+[7]SRP!EK22+[7]KOL!EK22+[7]RUJ!EK22+[7]LIS!EK22+[7]STU!EK22+[7]PRO!EK22</f>
        <v>44</v>
      </c>
      <c r="I22" s="8">
        <f>[7]SIJ!EL22+[7]VELJ!EL22+[7]OŽU!EL22+[7]TRA!EL22+[7]SVI!EL22+[7]LIP!EL22+[7]SRP!EL22+[7]KOL!EL22+[7]RUJ!EL22+[7]LIS!EL22+[7]STU!EL22+[7]PRO!EL22</f>
        <v>11</v>
      </c>
      <c r="J22" s="9">
        <f>[7]SIJ!EM22+[7]VELJ!EM22+[7]OŽU!EM22+[7]TRA!EM22+[7]SVI!EM22+[7]LIP!EM22+[7]SRP!EM22+[7]KOL!EM22+[7]RUJ!EM22+[7]LIS!EM22+[7]STU!EM22+[7]PRO!EM22</f>
        <v>120</v>
      </c>
    </row>
    <row r="23" spans="1:10">
      <c r="A23" s="6" t="s">
        <v>28</v>
      </c>
      <c r="B23" s="7"/>
      <c r="C23" s="42"/>
      <c r="D23" s="42"/>
      <c r="E23" s="42"/>
      <c r="F23" s="42"/>
      <c r="G23" s="42"/>
      <c r="H23" s="42"/>
      <c r="I23" s="42"/>
      <c r="J23" s="43"/>
    </row>
    <row r="24" spans="1:10">
      <c r="A24" s="44" t="s">
        <v>29</v>
      </c>
      <c r="B24" s="38"/>
      <c r="C24" s="8">
        <f>[7]SIJ!EF24+[7]VELJ!EF24+[7]OŽU!EF24+[7]TRA!EF24+[7]SVI!EF24+[7]LIP!EF24+[7]SRP!EF24+[7]KOL!EF24+[7]RUJ!EF24+[7]LIS!EF24+[7]STU!EF24+[7]PRO!EF24</f>
        <v>55</v>
      </c>
      <c r="D24" s="8">
        <f>[7]SIJ!EG24+[7]VELJ!EG24+[7]OŽU!EG24+[7]TRA!EG24+[7]SVI!EG24+[7]LIP!EG24+[7]SRP!EG24+[7]KOL!EG24+[7]RUJ!EG24+[7]LIS!EG24+[7]STU!EG24+[7]PRO!EG24</f>
        <v>43</v>
      </c>
      <c r="E24" s="8">
        <f>[7]SIJ!EH24+[7]VELJ!EH24+[7]OŽU!EH24+[7]TRA!EH24+[7]SVI!EH24+[7]LIP!EH24+[7]SRP!EH24+[7]KOL!EH24+[7]RUJ!EH24+[7]LIS!EH24+[7]STU!EH24+[7]PRO!EH24</f>
        <v>11</v>
      </c>
      <c r="F24" s="8">
        <f>[7]SIJ!EI24+[7]VELJ!EI24+[7]OŽU!EI24+[7]TRA!EI24+[7]SVI!EI24+[7]LIP!EI24+[7]SRP!EI24+[7]KOL!EI24+[7]RUJ!EI24+[7]LIS!EI24+[7]STU!EI24+[7]PRO!EI24</f>
        <v>163</v>
      </c>
      <c r="G24" s="8">
        <f>[7]SIJ!EJ24+[7]VELJ!EJ24+[7]OŽU!EJ24+[7]TRA!EJ24+[7]SVI!EJ24+[7]LIP!EJ24+[7]SRP!EJ24+[7]KOL!EJ24+[7]RUJ!EJ24+[7]LIS!EJ24+[7]STU!EJ24+[7]PRO!EJ24</f>
        <v>43</v>
      </c>
      <c r="H24" s="8">
        <f>[7]SIJ!EK24+[7]VELJ!EK24+[7]OŽU!EK24+[7]TRA!EK24+[7]SVI!EK24+[7]LIP!EK24+[7]SRP!EK24+[7]KOL!EK24+[7]RUJ!EK24+[7]LIS!EK24+[7]STU!EK24+[7]PRO!EK24</f>
        <v>60</v>
      </c>
      <c r="I24" s="8">
        <f>[7]SIJ!EL24+[7]VELJ!EL24+[7]OŽU!EL24+[7]TRA!EL24+[7]SVI!EL24+[7]LIP!EL24+[7]SRP!EL24+[7]KOL!EL24+[7]RUJ!EL24+[7]LIS!EL24+[7]STU!EL24+[7]PRO!EL24</f>
        <v>18</v>
      </c>
      <c r="J24" s="9">
        <f>[7]SIJ!EM24+[7]VELJ!EM24+[7]OŽU!EM24+[7]TRA!EM24+[7]SVI!EM24+[7]LIP!EM24+[7]SRP!EM24+[7]KOL!EM24+[7]RUJ!EM24+[7]LIS!EM24+[7]STU!EM24+[7]PRO!EM24</f>
        <v>139</v>
      </c>
    </row>
    <row r="25" spans="1:10">
      <c r="A25" s="44" t="s">
        <v>30</v>
      </c>
      <c r="B25" s="38"/>
      <c r="C25" s="8">
        <f>[7]SIJ!EF25+[7]VELJ!EF25+[7]OŽU!EF25+[7]TRA!EF25+[7]SVI!EF25+[7]LIP!EF25+[7]SRP!EF25+[7]KOL!EF25+[7]RUJ!EF25+[7]LIS!EF25+[7]STU!EF25+[7]PRO!EF25</f>
        <v>0</v>
      </c>
      <c r="D25" s="8">
        <f>[7]SIJ!EG25+[7]VELJ!EG25+[7]OŽU!EG25+[7]TRA!EG25+[7]SVI!EG25+[7]LIP!EG25+[7]SRP!EG25+[7]KOL!EG25+[7]RUJ!EG25+[7]LIS!EG25+[7]STU!EG25+[7]PRO!EG25</f>
        <v>0</v>
      </c>
      <c r="E25" s="8">
        <f>[7]SIJ!EH25+[7]VELJ!EH25+[7]OŽU!EH25+[7]TRA!EH25+[7]SVI!EH25+[7]LIP!EH25+[7]SRP!EH25+[7]KOL!EH25+[7]RUJ!EH25+[7]LIS!EH25+[7]STU!EH25+[7]PRO!EH25</f>
        <v>0</v>
      </c>
      <c r="F25" s="8">
        <f>[7]SIJ!EI25+[7]VELJ!EI25+[7]OŽU!EI25+[7]TRA!EI25+[7]SVI!EI25+[7]LIP!EI25+[7]SRP!EI25+[7]KOL!EI25+[7]RUJ!EI25+[7]LIS!EI25+[7]STU!EI25+[7]PRO!EI25</f>
        <v>0</v>
      </c>
      <c r="G25" s="8">
        <f>[7]SIJ!EJ25+[7]VELJ!EJ25+[7]OŽU!EJ25+[7]TRA!EJ25+[7]SVI!EJ25+[7]LIP!EJ25+[7]SRP!EJ25+[7]KOL!EJ25+[7]RUJ!EJ25+[7]LIS!EJ25+[7]STU!EJ25+[7]PRO!EJ25</f>
        <v>0</v>
      </c>
      <c r="H25" s="8">
        <f>[7]SIJ!EK25+[7]VELJ!EK25+[7]OŽU!EK25+[7]TRA!EK25+[7]SVI!EK25+[7]LIP!EK25+[7]SRP!EK25+[7]KOL!EK25+[7]RUJ!EK25+[7]LIS!EK25+[7]STU!EK25+[7]PRO!EK25</f>
        <v>0</v>
      </c>
      <c r="I25" s="8">
        <f>[7]SIJ!EL25+[7]VELJ!EL25+[7]OŽU!EL25+[7]TRA!EL25+[7]SVI!EL25+[7]LIP!EL25+[7]SRP!EL25+[7]KOL!EL25+[7]RUJ!EL25+[7]LIS!EL25+[7]STU!EL25+[7]PRO!EL25</f>
        <v>0</v>
      </c>
      <c r="J25" s="9">
        <f>[7]SIJ!EM25+[7]VELJ!EM25+[7]OŽU!EM25+[7]TRA!EM25+[7]SVI!EM25+[7]LIP!EM25+[7]SRP!EM25+[7]KOL!EM25+[7]RUJ!EM25+[7]LIS!EM25+[7]STU!EM25+[7]PRO!EM25</f>
        <v>0</v>
      </c>
    </row>
    <row r="26" spans="1:10">
      <c r="A26" s="44" t="s">
        <v>31</v>
      </c>
      <c r="B26" s="38"/>
      <c r="C26" s="8">
        <f>[7]SIJ!EF26+[7]VELJ!EF26+[7]OŽU!EF26+[7]TRA!EF26+[7]SVI!EF26+[7]LIP!EF26+[7]SRP!EF26+[7]KOL!EF26+[7]RUJ!EF26+[7]LIS!EF26+[7]STU!EF26+[7]PRO!EF26</f>
        <v>2</v>
      </c>
      <c r="D26" s="8">
        <f>[7]SIJ!EG26+[7]VELJ!EG26+[7]OŽU!EG26+[7]TRA!EG26+[7]SVI!EG26+[7]LIP!EG26+[7]SRP!EG26+[7]KOL!EG26+[7]RUJ!EG26+[7]LIS!EG26+[7]STU!EG26+[7]PRO!EG26</f>
        <v>0</v>
      </c>
      <c r="E26" s="8">
        <f>[7]SIJ!EH26+[7]VELJ!EH26+[7]OŽU!EH26+[7]TRA!EH26+[7]SVI!EH26+[7]LIP!EH26+[7]SRP!EH26+[7]KOL!EH26+[7]RUJ!EH26+[7]LIS!EH26+[7]STU!EH26+[7]PRO!EH26</f>
        <v>2</v>
      </c>
      <c r="F26" s="8">
        <f>[7]SIJ!EI26+[7]VELJ!EI26+[7]OŽU!EI26+[7]TRA!EI26+[7]SVI!EI26+[7]LIP!EI26+[7]SRP!EI26+[7]KOL!EI26+[7]RUJ!EI26+[7]LIS!EI26+[7]STU!EI26+[7]PRO!EI26</f>
        <v>0</v>
      </c>
      <c r="G26" s="8">
        <f>[7]SIJ!EJ26+[7]VELJ!EJ26+[7]OŽU!EJ26+[7]TRA!EJ26+[7]SVI!EJ26+[7]LIP!EJ26+[7]SRP!EJ26+[7]KOL!EJ26+[7]RUJ!EJ26+[7]LIS!EJ26+[7]STU!EJ26+[7]PRO!EJ26</f>
        <v>5</v>
      </c>
      <c r="H26" s="8">
        <f>[7]SIJ!EK26+[7]VELJ!EK26+[7]OŽU!EK26+[7]TRA!EK26+[7]SVI!EK26+[7]LIP!EK26+[7]SRP!EK26+[7]KOL!EK26+[7]RUJ!EK26+[7]LIS!EK26+[7]STU!EK26+[7]PRO!EK26</f>
        <v>0</v>
      </c>
      <c r="I26" s="8">
        <f>[7]SIJ!EL26+[7]VELJ!EL26+[7]OŽU!EL26+[7]TRA!EL26+[7]SVI!EL26+[7]LIP!EL26+[7]SRP!EL26+[7]KOL!EL26+[7]RUJ!EL26+[7]LIS!EL26+[7]STU!EL26+[7]PRO!EL26</f>
        <v>2</v>
      </c>
      <c r="J26" s="9">
        <f>[7]SIJ!EM26+[7]VELJ!EM26+[7]OŽU!EM26+[7]TRA!EM26+[7]SVI!EM26+[7]LIP!EM26+[7]SRP!EM26+[7]KOL!EM26+[7]RUJ!EM26+[7]LIS!EM26+[7]STU!EM26+[7]PRO!EM26</f>
        <v>4</v>
      </c>
    </row>
    <row r="27" spans="1:10">
      <c r="A27" s="44" t="s">
        <v>32</v>
      </c>
      <c r="B27" s="38"/>
      <c r="C27" s="8">
        <f>[7]SIJ!EF27+[7]VELJ!EF27+[7]OŽU!EF27+[7]TRA!EF27+[7]SVI!EF27+[7]LIP!EF27+[7]SRP!EF27+[7]KOL!EF27+[7]RUJ!EF27+[7]LIS!EF27+[7]STU!EF27+[7]PRO!EF27</f>
        <v>0</v>
      </c>
      <c r="D27" s="8">
        <f>[7]SIJ!EG27+[7]VELJ!EG27+[7]OŽU!EG27+[7]TRA!EG27+[7]SVI!EG27+[7]LIP!EG27+[7]SRP!EG27+[7]KOL!EG27+[7]RUJ!EG27+[7]LIS!EG27+[7]STU!EG27+[7]PRO!EG27</f>
        <v>0</v>
      </c>
      <c r="E27" s="8">
        <f>[7]SIJ!EH27+[7]VELJ!EH27+[7]OŽU!EH27+[7]TRA!EH27+[7]SVI!EH27+[7]LIP!EH27+[7]SRP!EH27+[7]KOL!EH27+[7]RUJ!EH27+[7]LIS!EH27+[7]STU!EH27+[7]PRO!EH27</f>
        <v>0</v>
      </c>
      <c r="F27" s="8">
        <f>[7]SIJ!EI27+[7]VELJ!EI27+[7]OŽU!EI27+[7]TRA!EI27+[7]SVI!EI27+[7]LIP!EI27+[7]SRP!EI27+[7]KOL!EI27+[7]RUJ!EI27+[7]LIS!EI27+[7]STU!EI27+[7]PRO!EI27</f>
        <v>0</v>
      </c>
      <c r="G27" s="8">
        <f>[7]SIJ!EJ27+[7]VELJ!EJ27+[7]OŽU!EJ27+[7]TRA!EJ27+[7]SVI!EJ27+[7]LIP!EJ27+[7]SRP!EJ27+[7]KOL!EJ27+[7]RUJ!EJ27+[7]LIS!EJ27+[7]STU!EJ27+[7]PRO!EJ27</f>
        <v>0</v>
      </c>
      <c r="H27" s="8">
        <f>[7]SIJ!EK27+[7]VELJ!EK27+[7]OŽU!EK27+[7]TRA!EK27+[7]SVI!EK27+[7]LIP!EK27+[7]SRP!EK27+[7]KOL!EK27+[7]RUJ!EK27+[7]LIS!EK27+[7]STU!EK27+[7]PRO!EK27</f>
        <v>0</v>
      </c>
      <c r="I27" s="8">
        <f>[7]SIJ!EL27+[7]VELJ!EL27+[7]OŽU!EL27+[7]TRA!EL27+[7]SVI!EL27+[7]LIP!EL27+[7]SRP!EL27+[7]KOL!EL27+[7]RUJ!EL27+[7]LIS!EL27+[7]STU!EL27+[7]PRO!EL27</f>
        <v>0</v>
      </c>
      <c r="J27" s="9">
        <f>[7]SIJ!EM27+[7]VELJ!EM27+[7]OŽU!EM27+[7]TRA!EM27+[7]SVI!EM27+[7]LIP!EM27+[7]SRP!EM27+[7]KOL!EM27+[7]RUJ!EM27+[7]LIS!EM27+[7]STU!EM27+[7]PRO!EM27</f>
        <v>0</v>
      </c>
    </row>
    <row r="28" spans="1:10">
      <c r="A28" s="44" t="s">
        <v>33</v>
      </c>
      <c r="B28" s="38"/>
      <c r="C28" s="8">
        <f>[7]SIJ!EF28+[7]VELJ!EF28+[7]OŽU!EF28+[7]TRA!EF28+[7]SVI!EF28+[7]LIP!EF28+[7]SRP!EF28+[7]KOL!EF28+[7]RUJ!EF28+[7]LIS!EF28+[7]STU!EF28+[7]PRO!EF28</f>
        <v>15</v>
      </c>
      <c r="D28" s="8">
        <f>[7]SIJ!EG28+[7]VELJ!EG28+[7]OŽU!EG28+[7]TRA!EG28+[7]SVI!EG28+[7]LIP!EG28+[7]SRP!EG28+[7]KOL!EG28+[7]RUJ!EG28+[7]LIS!EG28+[7]STU!EG28+[7]PRO!EG28</f>
        <v>10</v>
      </c>
      <c r="E28" s="8">
        <f>[7]SIJ!EH28+[7]VELJ!EH28+[7]OŽU!EH28+[7]TRA!EH28+[7]SVI!EH28+[7]LIP!EH28+[7]SRP!EH28+[7]KOL!EH28+[7]RUJ!EH28+[7]LIS!EH28+[7]STU!EH28+[7]PRO!EH28</f>
        <v>5</v>
      </c>
      <c r="F28" s="8">
        <f>[7]SIJ!EI28+[7]VELJ!EI28+[7]OŽU!EI28+[7]TRA!EI28+[7]SVI!EI28+[7]LIP!EI28+[7]SRP!EI28+[7]KOL!EI28+[7]RUJ!EI28+[7]LIS!EI28+[7]STU!EI28+[7]PRO!EI28</f>
        <v>25</v>
      </c>
      <c r="G28" s="8">
        <f>[7]SIJ!EJ28+[7]VELJ!EJ28+[7]OŽU!EJ28+[7]TRA!EJ28+[7]SVI!EJ28+[7]LIP!EJ28+[7]SRP!EJ28+[7]KOL!EJ28+[7]RUJ!EJ28+[7]LIS!EJ28+[7]STU!EJ28+[7]PRO!EJ28</f>
        <v>17</v>
      </c>
      <c r="H28" s="8">
        <f>[7]SIJ!EK28+[7]VELJ!EK28+[7]OŽU!EK28+[7]TRA!EK28+[7]SVI!EK28+[7]LIP!EK28+[7]SRP!EK28+[7]KOL!EK28+[7]RUJ!EK28+[7]LIS!EK28+[7]STU!EK28+[7]PRO!EK28</f>
        <v>11</v>
      </c>
      <c r="I28" s="8">
        <f>[7]SIJ!EL28+[7]VELJ!EL28+[7]OŽU!EL28+[7]TRA!EL28+[7]SVI!EL28+[7]LIP!EL28+[7]SRP!EL28+[7]KOL!EL28+[7]RUJ!EL28+[7]LIS!EL28+[7]STU!EL28+[7]PRO!EL28</f>
        <v>6</v>
      </c>
      <c r="J28" s="9">
        <f>[7]SIJ!EM28+[7]VELJ!EM28+[7]OŽU!EM28+[7]TRA!EM28+[7]SVI!EM28+[7]LIP!EM28+[7]SRP!EM28+[7]KOL!EM28+[7]RUJ!EM28+[7]LIS!EM28+[7]STU!EM28+[7]PRO!EM28</f>
        <v>34</v>
      </c>
    </row>
    <row r="29" spans="1:10">
      <c r="A29" s="6" t="s">
        <v>34</v>
      </c>
      <c r="B29" s="7"/>
      <c r="C29" s="8">
        <f>[7]SIJ!EF29+[7]VELJ!EF29+[7]OŽU!EF29+[7]TRA!EF29+[7]SVI!EF29+[7]LIP!EF29+[7]SRP!EF29+[7]KOL!EF29+[7]RUJ!EF29+[7]LIS!EF29+[7]STU!EF29+[7]PRO!EF29</f>
        <v>72</v>
      </c>
      <c r="D29" s="8">
        <f>[7]SIJ!EG29+[7]VELJ!EG29+[7]OŽU!EG29+[7]TRA!EG29+[7]SVI!EG29+[7]LIP!EG29+[7]SRP!EG29+[7]KOL!EG29+[7]RUJ!EG29+[7]LIS!EG29+[7]STU!EG29+[7]PRO!EG29</f>
        <v>53</v>
      </c>
      <c r="E29" s="8">
        <f>[7]SIJ!EH29+[7]VELJ!EH29+[7]OŽU!EH29+[7]TRA!EH29+[7]SVI!EH29+[7]LIP!EH29+[7]SRP!EH29+[7]KOL!EH29+[7]RUJ!EH29+[7]LIS!EH29+[7]STU!EH29+[7]PRO!EH29</f>
        <v>18</v>
      </c>
      <c r="F29" s="8">
        <f>[7]SIJ!EI29+[7]VELJ!EI29+[7]OŽU!EI29+[7]TRA!EI29+[7]SVI!EI29+[7]LIP!EI29+[7]SRP!EI29+[7]KOL!EI29+[7]RUJ!EI29+[7]LIS!EI29+[7]STU!EI29+[7]PRO!EI29</f>
        <v>188</v>
      </c>
      <c r="G29" s="8">
        <f>[7]SIJ!EJ29+[7]VELJ!EJ29+[7]OŽU!EJ29+[7]TRA!EJ29+[7]SVI!EJ29+[7]LIP!EJ29+[7]SRP!EJ29+[7]KOL!EJ29+[7]RUJ!EJ29+[7]LIS!EJ29+[7]STU!EJ29+[7]PRO!EJ29</f>
        <v>65</v>
      </c>
      <c r="H29" s="8">
        <f>[7]SIJ!EK29+[7]VELJ!EK29+[7]OŽU!EK29+[7]TRA!EK29+[7]SVI!EK29+[7]LIP!EK29+[7]SRP!EK29+[7]KOL!EK29+[7]RUJ!EK29+[7]LIS!EK29+[7]STU!EK29+[7]PRO!EK29</f>
        <v>71</v>
      </c>
      <c r="I29" s="8">
        <f>[7]SIJ!EL29+[7]VELJ!EL29+[7]OŽU!EL29+[7]TRA!EL29+[7]SVI!EL29+[7]LIP!EL29+[7]SRP!EL29+[7]KOL!EL29+[7]RUJ!EL29+[7]LIS!EL29+[7]STU!EL29+[7]PRO!EL29</f>
        <v>26</v>
      </c>
      <c r="J29" s="9">
        <f>[7]SIJ!EM29+[7]VELJ!EM29+[7]OŽU!EM29+[7]TRA!EM29+[7]SVI!EM29+[7]LIP!EM29+[7]SRP!EM29+[7]KOL!EM29+[7]RUJ!EM29+[7]LIS!EM29+[7]STU!EM29+[7]PRO!EM29</f>
        <v>177</v>
      </c>
    </row>
    <row r="30" spans="1:10">
      <c r="A30" s="6" t="s">
        <v>35</v>
      </c>
      <c r="B30" s="7"/>
      <c r="C30" s="42"/>
      <c r="D30" s="42"/>
      <c r="E30" s="42"/>
      <c r="F30" s="42"/>
      <c r="G30" s="42"/>
      <c r="H30" s="42"/>
      <c r="I30" s="42"/>
      <c r="J30" s="43"/>
    </row>
    <row r="31" spans="1:10">
      <c r="A31" s="44" t="s">
        <v>36</v>
      </c>
      <c r="B31" s="38"/>
      <c r="C31" s="8">
        <f>[7]SIJ!EF31+[7]VELJ!EF31+[7]OŽU!EF31+[7]TRA!EF31+[7]SVI!EF31+[7]LIP!EF31+[7]SRP!EF31+[7]KOL!EF31+[7]RUJ!EF31+[7]LIS!EF31+[7]STU!EF31+[7]PRO!EF31</f>
        <v>0</v>
      </c>
      <c r="D31" s="8">
        <f>[7]SIJ!EG31+[7]VELJ!EG31+[7]OŽU!EG31+[7]TRA!EG31+[7]SVI!EG31+[7]LIP!EG31+[7]SRP!EG31+[7]KOL!EG31+[7]RUJ!EG31+[7]LIS!EG31+[7]STU!EG31+[7]PRO!EG31</f>
        <v>0</v>
      </c>
      <c r="E31" s="8">
        <f>[7]SIJ!EH31+[7]VELJ!EH31+[7]OŽU!EH31+[7]TRA!EH31+[7]SVI!EH31+[7]LIP!EH31+[7]SRP!EH31+[7]KOL!EH31+[7]RUJ!EH31+[7]LIS!EH31+[7]STU!EH31+[7]PRO!EH31</f>
        <v>0</v>
      </c>
      <c r="F31" s="8">
        <f>[7]SIJ!EI31+[7]VELJ!EI31+[7]OŽU!EI31+[7]TRA!EI31+[7]SVI!EI31+[7]LIP!EI31+[7]SRP!EI31+[7]KOL!EI31+[7]RUJ!EI31+[7]LIS!EI31+[7]STU!EI31+[7]PRO!EI31</f>
        <v>0</v>
      </c>
      <c r="G31" s="8">
        <f>[7]SIJ!EJ31+[7]VELJ!EJ31+[7]OŽU!EJ31+[7]TRA!EJ31+[7]SVI!EJ31+[7]LIP!EJ31+[7]SRP!EJ31+[7]KOL!EJ31+[7]RUJ!EJ31+[7]LIS!EJ31+[7]STU!EJ31+[7]PRO!EJ31</f>
        <v>0</v>
      </c>
      <c r="H31" s="8">
        <f>[7]SIJ!EK31+[7]VELJ!EK31+[7]OŽU!EK31+[7]TRA!EK31+[7]SVI!EK31+[7]LIP!EK31+[7]SRP!EK31+[7]KOL!EK31+[7]RUJ!EK31+[7]LIS!EK31+[7]STU!EK31+[7]PRO!EK31</f>
        <v>0</v>
      </c>
      <c r="I31" s="8">
        <f>[7]SIJ!EL31+[7]VELJ!EL31+[7]OŽU!EL31+[7]TRA!EL31+[7]SVI!EL31+[7]LIP!EL31+[7]SRP!EL31+[7]KOL!EL31+[7]RUJ!EL31+[7]LIS!EL31+[7]STU!EL31+[7]PRO!EL31</f>
        <v>0</v>
      </c>
      <c r="J31" s="9">
        <f>[7]SIJ!EM31+[7]VELJ!EM31+[7]OŽU!EM31+[7]TRA!EM31+[7]SVI!EM31+[7]LIP!EM31+[7]SRP!EM31+[7]KOL!EM31+[7]RUJ!EM31+[7]LIS!EM31+[7]STU!EM31+[7]PRO!EM31</f>
        <v>0</v>
      </c>
    </row>
    <row r="32" spans="1:10">
      <c r="A32" s="44" t="s">
        <v>37</v>
      </c>
      <c r="B32" s="38"/>
      <c r="C32" s="8">
        <f>[7]SIJ!EF32+[7]VELJ!EF32+[7]OŽU!EF32+[7]TRA!EF32+[7]SVI!EF32+[7]LIP!EF32+[7]SRP!EF32+[7]KOL!EF32+[7]RUJ!EF32+[7]LIS!EF32+[7]STU!EF32+[7]PRO!EF32</f>
        <v>0</v>
      </c>
      <c r="D32" s="8">
        <f>[7]SIJ!EG32+[7]VELJ!EG32+[7]OŽU!EG32+[7]TRA!EG32+[7]SVI!EG32+[7]LIP!EG32+[7]SRP!EG32+[7]KOL!EG32+[7]RUJ!EG32+[7]LIS!EG32+[7]STU!EG32+[7]PRO!EG32</f>
        <v>0</v>
      </c>
      <c r="E32" s="8">
        <f>[7]SIJ!EH32+[7]VELJ!EH32+[7]OŽU!EH32+[7]TRA!EH32+[7]SVI!EH32+[7]LIP!EH32+[7]SRP!EH32+[7]KOL!EH32+[7]RUJ!EH32+[7]LIS!EH32+[7]STU!EH32+[7]PRO!EH32</f>
        <v>0</v>
      </c>
      <c r="F32" s="8">
        <f>[7]SIJ!EI32+[7]VELJ!EI32+[7]OŽU!EI32+[7]TRA!EI32+[7]SVI!EI32+[7]LIP!EI32+[7]SRP!EI32+[7]KOL!EI32+[7]RUJ!EI32+[7]LIS!EI32+[7]STU!EI32+[7]PRO!EI32</f>
        <v>0</v>
      </c>
      <c r="G32" s="8">
        <f>[7]SIJ!EJ32+[7]VELJ!EJ32+[7]OŽU!EJ32+[7]TRA!EJ32+[7]SVI!EJ32+[7]LIP!EJ32+[7]SRP!EJ32+[7]KOL!EJ32+[7]RUJ!EJ32+[7]LIS!EJ32+[7]STU!EJ32+[7]PRO!EJ32</f>
        <v>0</v>
      </c>
      <c r="H32" s="8">
        <f>[7]SIJ!EK32+[7]VELJ!EK32+[7]OŽU!EK32+[7]TRA!EK32+[7]SVI!EK32+[7]LIP!EK32+[7]SRP!EK32+[7]KOL!EK32+[7]RUJ!EK32+[7]LIS!EK32+[7]STU!EK32+[7]PRO!EK32</f>
        <v>0</v>
      </c>
      <c r="I32" s="8">
        <f>[7]SIJ!EL32+[7]VELJ!EL32+[7]OŽU!EL32+[7]TRA!EL32+[7]SVI!EL32+[7]LIP!EL32+[7]SRP!EL32+[7]KOL!EL32+[7]RUJ!EL32+[7]LIS!EL32+[7]STU!EL32+[7]PRO!EL32</f>
        <v>0</v>
      </c>
      <c r="J32" s="9">
        <f>[7]SIJ!EM32+[7]VELJ!EM32+[7]OŽU!EM32+[7]TRA!EM32+[7]SVI!EM32+[7]LIP!EM32+[7]SRP!EM32+[7]KOL!EM32+[7]RUJ!EM32+[7]LIS!EM32+[7]STU!EM32+[7]PRO!EM32</f>
        <v>0</v>
      </c>
    </row>
    <row r="33" spans="1:10">
      <c r="A33" s="44" t="s">
        <v>38</v>
      </c>
      <c r="B33" s="38"/>
      <c r="C33" s="8">
        <f>[7]SIJ!EF33+[7]VELJ!EF33+[7]OŽU!EF33+[7]TRA!EF33+[7]SVI!EF33+[7]LIP!EF33+[7]SRP!EF33+[7]KOL!EF33+[7]RUJ!EF33+[7]LIS!EF33+[7]STU!EF33+[7]PRO!EF33</f>
        <v>0</v>
      </c>
      <c r="D33" s="8">
        <f>[7]SIJ!EG33+[7]VELJ!EG33+[7]OŽU!EG33+[7]TRA!EG33+[7]SVI!EG33+[7]LIP!EG33+[7]SRP!EG33+[7]KOL!EG33+[7]RUJ!EG33+[7]LIS!EG33+[7]STU!EG33+[7]PRO!EG33</f>
        <v>0</v>
      </c>
      <c r="E33" s="8">
        <f>[7]SIJ!EH33+[7]VELJ!EH33+[7]OŽU!EH33+[7]TRA!EH33+[7]SVI!EH33+[7]LIP!EH33+[7]SRP!EH33+[7]KOL!EH33+[7]RUJ!EH33+[7]LIS!EH33+[7]STU!EH33+[7]PRO!EH33</f>
        <v>0</v>
      </c>
      <c r="F33" s="8">
        <f>[7]SIJ!EI33+[7]VELJ!EI33+[7]OŽU!EI33+[7]TRA!EI33+[7]SVI!EI33+[7]LIP!EI33+[7]SRP!EI33+[7]KOL!EI33+[7]RUJ!EI33+[7]LIS!EI33+[7]STU!EI33+[7]PRO!EI33</f>
        <v>0</v>
      </c>
      <c r="G33" s="8">
        <f>[7]SIJ!EJ33+[7]VELJ!EJ33+[7]OŽU!EJ33+[7]TRA!EJ33+[7]SVI!EJ33+[7]LIP!EJ33+[7]SRP!EJ33+[7]KOL!EJ33+[7]RUJ!EJ33+[7]LIS!EJ33+[7]STU!EJ33+[7]PRO!EJ33</f>
        <v>0</v>
      </c>
      <c r="H33" s="8">
        <f>[7]SIJ!EK33+[7]VELJ!EK33+[7]OŽU!EK33+[7]TRA!EK33+[7]SVI!EK33+[7]LIP!EK33+[7]SRP!EK33+[7]KOL!EK33+[7]RUJ!EK33+[7]LIS!EK33+[7]STU!EK33+[7]PRO!EK33</f>
        <v>0</v>
      </c>
      <c r="I33" s="8">
        <f>[7]SIJ!EL33+[7]VELJ!EL33+[7]OŽU!EL33+[7]TRA!EL33+[7]SVI!EL33+[7]LIP!EL33+[7]SRP!EL33+[7]KOL!EL33+[7]RUJ!EL33+[7]LIS!EL33+[7]STU!EL33+[7]PRO!EL33</f>
        <v>0</v>
      </c>
      <c r="J33" s="9">
        <f>[7]SIJ!EM33+[7]VELJ!EM33+[7]OŽU!EM33+[7]TRA!EM33+[7]SVI!EM33+[7]LIP!EM33+[7]SRP!EM33+[7]KOL!EM33+[7]RUJ!EM33+[7]LIS!EM33+[7]STU!EM33+[7]PRO!EM33</f>
        <v>0</v>
      </c>
    </row>
    <row r="34" spans="1:10">
      <c r="A34" s="44" t="s">
        <v>39</v>
      </c>
      <c r="B34" s="38"/>
      <c r="C34" s="8">
        <f>[7]SIJ!EF34+[7]VELJ!EF34+[7]OŽU!EF34+[7]TRA!EF34+[7]SVI!EF34+[7]LIP!EF34+[7]SRP!EF34+[7]KOL!EF34+[7]RUJ!EF34+[7]LIS!EF34+[7]STU!EF34+[7]PRO!EF34</f>
        <v>0</v>
      </c>
      <c r="D34" s="8">
        <f>[7]SIJ!EG34+[7]VELJ!EG34+[7]OŽU!EG34+[7]TRA!EG34+[7]SVI!EG34+[7]LIP!EG34+[7]SRP!EG34+[7]KOL!EG34+[7]RUJ!EG34+[7]LIS!EG34+[7]STU!EG34+[7]PRO!EG34</f>
        <v>0</v>
      </c>
      <c r="E34" s="8">
        <f>[7]SIJ!EH34+[7]VELJ!EH34+[7]OŽU!EH34+[7]TRA!EH34+[7]SVI!EH34+[7]LIP!EH34+[7]SRP!EH34+[7]KOL!EH34+[7]RUJ!EH34+[7]LIS!EH34+[7]STU!EH34+[7]PRO!EH34</f>
        <v>0</v>
      </c>
      <c r="F34" s="8">
        <f>[7]SIJ!EI34+[7]VELJ!EI34+[7]OŽU!EI34+[7]TRA!EI34+[7]SVI!EI34+[7]LIP!EI34+[7]SRP!EI34+[7]KOL!EI34+[7]RUJ!EI34+[7]LIS!EI34+[7]STU!EI34+[7]PRO!EI34</f>
        <v>0</v>
      </c>
      <c r="G34" s="8">
        <f>[7]SIJ!EJ34+[7]VELJ!EJ34+[7]OŽU!EJ34+[7]TRA!EJ34+[7]SVI!EJ34+[7]LIP!EJ34+[7]SRP!EJ34+[7]KOL!EJ34+[7]RUJ!EJ34+[7]LIS!EJ34+[7]STU!EJ34+[7]PRO!EJ34</f>
        <v>0</v>
      </c>
      <c r="H34" s="8">
        <f>[7]SIJ!EK34+[7]VELJ!EK34+[7]OŽU!EK34+[7]TRA!EK34+[7]SVI!EK34+[7]LIP!EK34+[7]SRP!EK34+[7]KOL!EK34+[7]RUJ!EK34+[7]LIS!EK34+[7]STU!EK34+[7]PRO!EK34</f>
        <v>0</v>
      </c>
      <c r="I34" s="8">
        <f>[7]SIJ!EL34+[7]VELJ!EL34+[7]OŽU!EL34+[7]TRA!EL34+[7]SVI!EL34+[7]LIP!EL34+[7]SRP!EL34+[7]KOL!EL34+[7]RUJ!EL34+[7]LIS!EL34+[7]STU!EL34+[7]PRO!EL34</f>
        <v>0</v>
      </c>
      <c r="J34" s="9">
        <f>[7]SIJ!EM34+[7]VELJ!EM34+[7]OŽU!EM34+[7]TRA!EM34+[7]SVI!EM34+[7]LIP!EM34+[7]SRP!EM34+[7]KOL!EM34+[7]RUJ!EM34+[7]LIS!EM34+[7]STU!EM34+[7]PRO!EM34</f>
        <v>0</v>
      </c>
    </row>
    <row r="35" spans="1:10">
      <c r="A35" s="44" t="s">
        <v>40</v>
      </c>
      <c r="B35" s="38"/>
      <c r="C35" s="8">
        <f>[7]SIJ!EF35+[7]VELJ!EF35+[7]OŽU!EF35+[7]TRA!EF35+[7]SVI!EF35+[7]LIP!EF35+[7]SRP!EF35+[7]KOL!EF35+[7]RUJ!EF35+[7]LIS!EF35+[7]STU!EF35+[7]PRO!EF35</f>
        <v>0</v>
      </c>
      <c r="D35" s="8">
        <f>[7]SIJ!EG35+[7]VELJ!EG35+[7]OŽU!EG35+[7]TRA!EG35+[7]SVI!EG35+[7]LIP!EG35+[7]SRP!EG35+[7]KOL!EG35+[7]RUJ!EG35+[7]LIS!EG35+[7]STU!EG35+[7]PRO!EG35</f>
        <v>0</v>
      </c>
      <c r="E35" s="8">
        <f>[7]SIJ!EH35+[7]VELJ!EH35+[7]OŽU!EH35+[7]TRA!EH35+[7]SVI!EH35+[7]LIP!EH35+[7]SRP!EH35+[7]KOL!EH35+[7]RUJ!EH35+[7]LIS!EH35+[7]STU!EH35+[7]PRO!EH35</f>
        <v>0</v>
      </c>
      <c r="F35" s="8">
        <f>[7]SIJ!EI35+[7]VELJ!EI35+[7]OŽU!EI35+[7]TRA!EI35+[7]SVI!EI35+[7]LIP!EI35+[7]SRP!EI35+[7]KOL!EI35+[7]RUJ!EI35+[7]LIS!EI35+[7]STU!EI35+[7]PRO!EI35</f>
        <v>0</v>
      </c>
      <c r="G35" s="8">
        <f>[7]SIJ!EJ35+[7]VELJ!EJ35+[7]OŽU!EJ35+[7]TRA!EJ35+[7]SVI!EJ35+[7]LIP!EJ35+[7]SRP!EJ35+[7]KOL!EJ35+[7]RUJ!EJ35+[7]LIS!EJ35+[7]STU!EJ35+[7]PRO!EJ35</f>
        <v>0</v>
      </c>
      <c r="H35" s="8">
        <f>[7]SIJ!EK35+[7]VELJ!EK35+[7]OŽU!EK35+[7]TRA!EK35+[7]SVI!EK35+[7]LIP!EK35+[7]SRP!EK35+[7]KOL!EK35+[7]RUJ!EK35+[7]LIS!EK35+[7]STU!EK35+[7]PRO!EK35</f>
        <v>0</v>
      </c>
      <c r="I35" s="8">
        <f>[7]SIJ!EL35+[7]VELJ!EL35+[7]OŽU!EL35+[7]TRA!EL35+[7]SVI!EL35+[7]LIP!EL35+[7]SRP!EL35+[7]KOL!EL35+[7]RUJ!EL35+[7]LIS!EL35+[7]STU!EL35+[7]PRO!EL35</f>
        <v>0</v>
      </c>
      <c r="J35" s="9">
        <f>[7]SIJ!EM35+[7]VELJ!EM35+[7]OŽU!EM35+[7]TRA!EM35+[7]SVI!EM35+[7]LIP!EM35+[7]SRP!EM35+[7]KOL!EM35+[7]RUJ!EM35+[7]LIS!EM35+[7]STU!EM35+[7]PRO!EM35</f>
        <v>0</v>
      </c>
    </row>
    <row r="36" spans="1:10">
      <c r="A36" s="6" t="s">
        <v>41</v>
      </c>
      <c r="B36" s="7"/>
      <c r="C36" s="8">
        <f>[7]SIJ!EF36+[7]VELJ!EF36+[7]OŽU!EF36+[7]TRA!EF36+[7]SVI!EF36+[7]LIP!EF36+[7]SRP!EF36+[7]KOL!EF36+[7]RUJ!EF36+[7]LIS!EF36+[7]STU!EF36+[7]PRO!EF36</f>
        <v>0</v>
      </c>
      <c r="D36" s="8">
        <f>[7]SIJ!EG36+[7]VELJ!EG36+[7]OŽU!EG36+[7]TRA!EG36+[7]SVI!EG36+[7]LIP!EG36+[7]SRP!EG36+[7]KOL!EG36+[7]RUJ!EG36+[7]LIS!EG36+[7]STU!EG36+[7]PRO!EG36</f>
        <v>0</v>
      </c>
      <c r="E36" s="8">
        <f>[7]SIJ!EH36+[7]VELJ!EH36+[7]OŽU!EH36+[7]TRA!EH36+[7]SVI!EH36+[7]LIP!EH36+[7]SRP!EH36+[7]KOL!EH36+[7]RUJ!EH36+[7]LIS!EH36+[7]STU!EH36+[7]PRO!EH36</f>
        <v>0</v>
      </c>
      <c r="F36" s="8">
        <f>[7]SIJ!EI36+[7]VELJ!EI36+[7]OŽU!EI36+[7]TRA!EI36+[7]SVI!EI36+[7]LIP!EI36+[7]SRP!EI36+[7]KOL!EI36+[7]RUJ!EI36+[7]LIS!EI36+[7]STU!EI36+[7]PRO!EI36</f>
        <v>0</v>
      </c>
      <c r="G36" s="8">
        <f>[7]SIJ!EJ36+[7]VELJ!EJ36+[7]OŽU!EJ36+[7]TRA!EJ36+[7]SVI!EJ36+[7]LIP!EJ36+[7]SRP!EJ36+[7]KOL!EJ36+[7]RUJ!EJ36+[7]LIS!EJ36+[7]STU!EJ36+[7]PRO!EJ36</f>
        <v>0</v>
      </c>
      <c r="H36" s="8">
        <f>[7]SIJ!EK36+[7]VELJ!EK36+[7]OŽU!EK36+[7]TRA!EK36+[7]SVI!EK36+[7]LIP!EK36+[7]SRP!EK36+[7]KOL!EK36+[7]RUJ!EK36+[7]LIS!EK36+[7]STU!EK36+[7]PRO!EK36</f>
        <v>0</v>
      </c>
      <c r="I36" s="8">
        <f>[7]SIJ!EL36+[7]VELJ!EL36+[7]OŽU!EL36+[7]TRA!EL36+[7]SVI!EL36+[7]LIP!EL36+[7]SRP!EL36+[7]KOL!EL36+[7]RUJ!EL36+[7]LIS!EL36+[7]STU!EL36+[7]PRO!EL36</f>
        <v>0</v>
      </c>
      <c r="J36" s="9">
        <f>[7]SIJ!EM36+[7]VELJ!EM36+[7]OŽU!EM36+[7]TRA!EM36+[7]SVI!EM36+[7]LIP!EM36+[7]SRP!EM36+[7]KOL!EM36+[7]RUJ!EM36+[7]LIS!EM36+[7]STU!EM36+[7]PRO!EM36</f>
        <v>0</v>
      </c>
    </row>
    <row r="37" spans="1:10">
      <c r="A37" s="11" t="s">
        <v>42</v>
      </c>
      <c r="B37" s="13"/>
      <c r="C37" s="8">
        <f>[7]SIJ!EF37+[7]VELJ!EF37+[7]OŽU!EF37+[7]TRA!EF37+[7]SVI!EF37+[7]LIP!EF37+[7]SRP!EF37+[7]KOL!EF37+[7]RUJ!EF37+[7]LIS!EF37+[7]STU!EF37+[7]PRO!EF37</f>
        <v>362</v>
      </c>
      <c r="D37" s="8">
        <f>[7]SIJ!EG37+[7]VELJ!EG37+[7]OŽU!EG37+[7]TRA!EG37+[7]SVI!EG37+[7]LIP!EG37+[7]SRP!EG37+[7]KOL!EG37+[7]RUJ!EG37+[7]LIS!EG37+[7]STU!EG37+[7]PRO!EG37</f>
        <v>274</v>
      </c>
      <c r="E37" s="8">
        <f>[7]SIJ!EH37+[7]VELJ!EH37+[7]OŽU!EH37+[7]TRA!EH37+[7]SVI!EH37+[7]LIP!EH37+[7]SRP!EH37+[7]KOL!EH37+[7]RUJ!EH37+[7]LIS!EH37+[7]STU!EH37+[7]PRO!EH37</f>
        <v>87</v>
      </c>
      <c r="F37" s="8">
        <f>[7]SIJ!EI37+[7]VELJ!EI37+[7]OŽU!EI37+[7]TRA!EI37+[7]SVI!EI37+[7]LIP!EI37+[7]SRP!EI37+[7]KOL!EI37+[7]RUJ!EI37+[7]LIS!EI37+[7]STU!EI37+[7]PRO!EI37</f>
        <v>689</v>
      </c>
      <c r="G37" s="8">
        <f>[7]SIJ!EJ37+[7]VELJ!EJ37+[7]OŽU!EJ37+[7]TRA!EJ37+[7]SVI!EJ37+[7]LIP!EJ37+[7]SRP!EJ37+[7]KOL!EJ37+[7]RUJ!EJ37+[7]LIS!EJ37+[7]STU!EJ37+[7]PRO!EJ37</f>
        <v>236</v>
      </c>
      <c r="H37" s="8">
        <f>[7]SIJ!EK37+[7]VELJ!EK37+[7]OŽU!EK37+[7]TRA!EK37+[7]SVI!EK37+[7]LIP!EK37+[7]SRP!EK37+[7]KOL!EK37+[7]RUJ!EK37+[7]LIS!EK37+[7]STU!EK37+[7]PRO!EK37</f>
        <v>314</v>
      </c>
      <c r="I37" s="8">
        <f>[7]SIJ!EL37+[7]VELJ!EL37+[7]OŽU!EL37+[7]TRA!EL37+[7]SVI!EL37+[7]LIP!EL37+[7]SRP!EL37+[7]KOL!EL37+[7]RUJ!EL37+[7]LIS!EL37+[7]STU!EL37+[7]PRO!EL37</f>
        <v>110</v>
      </c>
      <c r="J37" s="9">
        <f>[7]SIJ!EM37+[7]VELJ!EM37+[7]OŽU!EM37+[7]TRA!EM37+[7]SVI!EM37+[7]LIP!EM37+[7]SRP!EM37+[7]KOL!EM37+[7]RUJ!EM37+[7]LIS!EM37+[7]STU!EM37+[7]PRO!EM37</f>
        <v>873</v>
      </c>
    </row>
    <row r="38" spans="1:10">
      <c r="A38" s="5" t="s">
        <v>43</v>
      </c>
      <c r="B38" s="40"/>
      <c r="C38" s="40"/>
      <c r="D38" s="40"/>
      <c r="E38" s="40"/>
      <c r="F38" s="40"/>
      <c r="G38" s="40"/>
      <c r="H38" s="40"/>
      <c r="I38" s="40"/>
      <c r="J38" s="41"/>
    </row>
    <row r="39" spans="1:10">
      <c r="A39" s="6" t="s">
        <v>44</v>
      </c>
      <c r="B39" s="7"/>
      <c r="C39" s="8">
        <f>[7]SIJ!EF39+[7]VELJ!EF39+[7]OŽU!EF39+[7]TRA!EF39+[7]SVI!EF39+[7]LIP!EF39+[7]SRP!EF39+[7]KOL!EF39+[7]RUJ!EF39+[7]LIS!EF39+[7]STU!EF39+[7]PRO!EF39</f>
        <v>1</v>
      </c>
      <c r="D39" s="8">
        <f>[7]SIJ!EG39+[7]VELJ!EG39+[7]OŽU!EG39+[7]TRA!EG39+[7]SVI!EG39+[7]LIP!EG39+[7]SRP!EG39+[7]KOL!EG39+[7]RUJ!EG39+[7]LIS!EG39+[7]STU!EG39+[7]PRO!EG39</f>
        <v>1</v>
      </c>
      <c r="E39" s="8">
        <f>[7]SIJ!EH39+[7]VELJ!EH39+[7]OŽU!EH39+[7]TRA!EH39+[7]SVI!EH39+[7]LIP!EH39+[7]SRP!EH39+[7]KOL!EH39+[7]RUJ!EH39+[7]LIS!EH39+[7]STU!EH39+[7]PRO!EH39</f>
        <v>0</v>
      </c>
      <c r="F39" s="8">
        <f>[7]SIJ!EI39+[7]VELJ!EI39+[7]OŽU!EI39+[7]TRA!EI39+[7]SVI!EI39+[7]LIP!EI39+[7]SRP!EI39+[7]KOL!EI39+[7]RUJ!EI39+[7]LIS!EI39+[7]STU!EI39+[7]PRO!EI39</f>
        <v>2</v>
      </c>
      <c r="G39" s="8">
        <f>[7]SIJ!EJ39+[7]VELJ!EJ39+[7]OŽU!EJ39+[7]TRA!EJ39+[7]SVI!EJ39+[7]LIP!EJ39+[7]SRP!EJ39+[7]KOL!EJ39+[7]RUJ!EJ39+[7]LIS!EJ39+[7]STU!EJ39+[7]PRO!EJ39</f>
        <v>0</v>
      </c>
      <c r="H39" s="8">
        <f>[7]SIJ!EK39+[7]VELJ!EK39+[7]OŽU!EK39+[7]TRA!EK39+[7]SVI!EK39+[7]LIP!EK39+[7]SRP!EK39+[7]KOL!EK39+[7]RUJ!EK39+[7]LIS!EK39+[7]STU!EK39+[7]PRO!EK39</f>
        <v>1</v>
      </c>
      <c r="I39" s="8">
        <f>[7]SIJ!EL39+[7]VELJ!EL39+[7]OŽU!EL39+[7]TRA!EL39+[7]SVI!EL39+[7]LIP!EL39+[7]SRP!EL39+[7]KOL!EL39+[7]RUJ!EL39+[7]LIS!EL39+[7]STU!EL39+[7]PRO!EL39</f>
        <v>0</v>
      </c>
      <c r="J39" s="9">
        <f>[7]SIJ!EM39+[7]VELJ!EM39+[7]OŽU!EM39+[7]TRA!EM39+[7]SVI!EM39+[7]LIP!EM39+[7]SRP!EM39+[7]KOL!EM39+[7]RUJ!EM39+[7]LIS!EM39+[7]STU!EM39+[7]PRO!EM39</f>
        <v>3</v>
      </c>
    </row>
    <row r="40" spans="1:10">
      <c r="A40" s="6" t="s">
        <v>45</v>
      </c>
      <c r="B40" s="7"/>
      <c r="C40" s="8">
        <f>[7]SIJ!EF40+[7]VELJ!EF40+[7]OŽU!EF40+[7]TRA!EF40+[7]SVI!EF40+[7]LIP!EF40+[7]SRP!EF40+[7]KOL!EF40+[7]RUJ!EF40+[7]LIS!EF40+[7]STU!EF40+[7]PRO!EF40</f>
        <v>0</v>
      </c>
      <c r="D40" s="8">
        <f>[7]SIJ!EG40+[7]VELJ!EG40+[7]OŽU!EG40+[7]TRA!EG40+[7]SVI!EG40+[7]LIP!EG40+[7]SRP!EG40+[7]KOL!EG40+[7]RUJ!EG40+[7]LIS!EG40+[7]STU!EG40+[7]PRO!EG40</f>
        <v>0</v>
      </c>
      <c r="E40" s="8">
        <f>[7]SIJ!EH40+[7]VELJ!EH40+[7]OŽU!EH40+[7]TRA!EH40+[7]SVI!EH40+[7]LIP!EH40+[7]SRP!EH40+[7]KOL!EH40+[7]RUJ!EH40+[7]LIS!EH40+[7]STU!EH40+[7]PRO!EH40</f>
        <v>0</v>
      </c>
      <c r="F40" s="8">
        <f>[7]SIJ!EI40+[7]VELJ!EI40+[7]OŽU!EI40+[7]TRA!EI40+[7]SVI!EI40+[7]LIP!EI40+[7]SRP!EI40+[7]KOL!EI40+[7]RUJ!EI40+[7]LIS!EI40+[7]STU!EI40+[7]PRO!EI40</f>
        <v>0</v>
      </c>
      <c r="G40" s="8">
        <f>[7]SIJ!EJ40+[7]VELJ!EJ40+[7]OŽU!EJ40+[7]TRA!EJ40+[7]SVI!EJ40+[7]LIP!EJ40+[7]SRP!EJ40+[7]KOL!EJ40+[7]RUJ!EJ40+[7]LIS!EJ40+[7]STU!EJ40+[7]PRO!EJ40</f>
        <v>0</v>
      </c>
      <c r="H40" s="8">
        <f>[7]SIJ!EK40+[7]VELJ!EK40+[7]OŽU!EK40+[7]TRA!EK40+[7]SVI!EK40+[7]LIP!EK40+[7]SRP!EK40+[7]KOL!EK40+[7]RUJ!EK40+[7]LIS!EK40+[7]STU!EK40+[7]PRO!EK40</f>
        <v>0</v>
      </c>
      <c r="I40" s="8">
        <f>[7]SIJ!EL40+[7]VELJ!EL40+[7]OŽU!EL40+[7]TRA!EL40+[7]SVI!EL40+[7]LIP!EL40+[7]SRP!EL40+[7]KOL!EL40+[7]RUJ!EL40+[7]LIS!EL40+[7]STU!EL40+[7]PRO!EL40</f>
        <v>0</v>
      </c>
      <c r="J40" s="9">
        <f>[7]SIJ!EM40+[7]VELJ!EM40+[7]OŽU!EM40+[7]TRA!EM40+[7]SVI!EM40+[7]LIP!EM40+[7]SRP!EM40+[7]KOL!EM40+[7]RUJ!EM40+[7]LIS!EM40+[7]STU!EM40+[7]PRO!EM40</f>
        <v>0</v>
      </c>
    </row>
    <row r="41" spans="1:10">
      <c r="A41" s="44" t="s">
        <v>46</v>
      </c>
      <c r="B41" s="38"/>
      <c r="C41" s="8">
        <f>[7]SIJ!EF41+[7]VELJ!EF41+[7]OŽU!EF41+[7]TRA!EF41+[7]SVI!EF41+[7]LIP!EF41+[7]SRP!EF41+[7]KOL!EF41+[7]RUJ!EF41+[7]LIS!EF41+[7]STU!EF41+[7]PRO!EF41</f>
        <v>5</v>
      </c>
      <c r="D41" s="8">
        <f>[7]SIJ!EG41+[7]VELJ!EG41+[7]OŽU!EG41+[7]TRA!EG41+[7]SVI!EG41+[7]LIP!EG41+[7]SRP!EG41+[7]KOL!EG41+[7]RUJ!EG41+[7]LIS!EG41+[7]STU!EG41+[7]PRO!EG41</f>
        <v>5</v>
      </c>
      <c r="E41" s="8">
        <f>[7]SIJ!EH41+[7]VELJ!EH41+[7]OŽU!EH41+[7]TRA!EH41+[7]SVI!EH41+[7]LIP!EH41+[7]SRP!EH41+[7]KOL!EH41+[7]RUJ!EH41+[7]LIS!EH41+[7]STU!EH41+[7]PRO!EH41</f>
        <v>0</v>
      </c>
      <c r="F41" s="8">
        <f>[7]SIJ!EI41+[7]VELJ!EI41+[7]OŽU!EI41+[7]TRA!EI41+[7]SVI!EI41+[7]LIP!EI41+[7]SRP!EI41+[7]KOL!EI41+[7]RUJ!EI41+[7]LIS!EI41+[7]STU!EI41+[7]PRO!EI41</f>
        <v>12</v>
      </c>
      <c r="G41" s="8">
        <f>[7]SIJ!EJ41+[7]VELJ!EJ41+[7]OŽU!EJ41+[7]TRA!EJ41+[7]SVI!EJ41+[7]LIP!EJ41+[7]SRP!EJ41+[7]KOL!EJ41+[7]RUJ!EJ41+[7]LIS!EJ41+[7]STU!EJ41+[7]PRO!EJ41</f>
        <v>0</v>
      </c>
      <c r="H41" s="8">
        <f>[7]SIJ!EK41+[7]VELJ!EK41+[7]OŽU!EK41+[7]TRA!EK41+[7]SVI!EK41+[7]LIP!EK41+[7]SRP!EK41+[7]KOL!EK41+[7]RUJ!EK41+[7]LIS!EK41+[7]STU!EK41+[7]PRO!EK41</f>
        <v>5</v>
      </c>
      <c r="I41" s="8">
        <f>[7]SIJ!EL41+[7]VELJ!EL41+[7]OŽU!EL41+[7]TRA!EL41+[7]SVI!EL41+[7]LIP!EL41+[7]SRP!EL41+[7]KOL!EL41+[7]RUJ!EL41+[7]LIS!EL41+[7]STU!EL41+[7]PRO!EL41</f>
        <v>0</v>
      </c>
      <c r="J41" s="9">
        <f>[7]SIJ!EM41+[7]VELJ!EM41+[7]OŽU!EM41+[7]TRA!EM41+[7]SVI!EM41+[7]LIP!EM41+[7]SRP!EM41+[7]KOL!EM41+[7]RUJ!EM41+[7]LIS!EM41+[7]STU!EM41+[7]PRO!EM41</f>
        <v>10</v>
      </c>
    </row>
    <row r="42" spans="1:10">
      <c r="A42" s="44" t="s">
        <v>47</v>
      </c>
      <c r="B42" s="38"/>
      <c r="C42" s="8">
        <f>[7]SIJ!EF42+[7]VELJ!EF42+[7]OŽU!EF42+[7]TRA!EF42+[7]SVI!EF42+[7]LIP!EF42+[7]SRP!EF42+[7]KOL!EF42+[7]RUJ!EF42+[7]LIS!EF42+[7]STU!EF42+[7]PRO!EF42</f>
        <v>184</v>
      </c>
      <c r="D42" s="8">
        <f>[7]SIJ!EG42+[7]VELJ!EG42+[7]OŽU!EG42+[7]TRA!EG42+[7]SVI!EG42+[7]LIP!EG42+[7]SRP!EG42+[7]KOL!EG42+[7]RUJ!EG42+[7]LIS!EG42+[7]STU!EG42+[7]PRO!EG42</f>
        <v>152</v>
      </c>
      <c r="E42" s="8">
        <f>[7]SIJ!EH42+[7]VELJ!EH42+[7]OŽU!EH42+[7]TRA!EH42+[7]SVI!EH42+[7]LIP!EH42+[7]SRP!EH42+[7]KOL!EH42+[7]RUJ!EH42+[7]LIS!EH42+[7]STU!EH42+[7]PRO!EH42</f>
        <v>32</v>
      </c>
      <c r="F42" s="8">
        <f>[7]SIJ!EI42+[7]VELJ!EI42+[7]OŽU!EI42+[7]TRA!EI42+[7]SVI!EI42+[7]LIP!EI42+[7]SRP!EI42+[7]KOL!EI42+[7]RUJ!EI42+[7]LIS!EI42+[7]STU!EI42+[7]PRO!EI42</f>
        <v>444</v>
      </c>
      <c r="G42" s="8">
        <f>[7]SIJ!EJ42+[7]VELJ!EJ42+[7]OŽU!EJ42+[7]TRA!EJ42+[7]SVI!EJ42+[7]LIP!EJ42+[7]SRP!EJ42+[7]KOL!EJ42+[7]RUJ!EJ42+[7]LIS!EJ42+[7]STU!EJ42+[7]PRO!EJ42</f>
        <v>100</v>
      </c>
      <c r="H42" s="8">
        <f>[7]SIJ!EK42+[7]VELJ!EK42+[7]OŽU!EK42+[7]TRA!EK42+[7]SVI!EK42+[7]LIP!EK42+[7]SRP!EK42+[7]KOL!EK42+[7]RUJ!EK42+[7]LIS!EK42+[7]STU!EK42+[7]PRO!EK42</f>
        <v>164</v>
      </c>
      <c r="I42" s="8">
        <f>[7]SIJ!EL42+[7]VELJ!EL42+[7]OŽU!EL42+[7]TRA!EL42+[7]SVI!EL42+[7]LIP!EL42+[7]SRP!EL42+[7]KOL!EL42+[7]RUJ!EL42+[7]LIS!EL42+[7]STU!EL42+[7]PRO!EL42</f>
        <v>34</v>
      </c>
      <c r="J42" s="9">
        <f>[7]SIJ!EM42+[7]VELJ!EM42+[7]OŽU!EM42+[7]TRA!EM42+[7]SVI!EM42+[7]LIP!EM42+[7]SRP!EM42+[7]KOL!EM42+[7]RUJ!EM42+[7]LIS!EM42+[7]STU!EM42+[7]PRO!EM42</f>
        <v>359</v>
      </c>
    </row>
    <row r="43" spans="1:10">
      <c r="A43" s="44" t="s">
        <v>48</v>
      </c>
      <c r="B43" s="38"/>
      <c r="C43" s="8">
        <f>[7]SIJ!EF43+[7]VELJ!EF43+[7]OŽU!EF43+[7]TRA!EF43+[7]SVI!EF43+[7]LIP!EF43+[7]SRP!EF43+[7]KOL!EF43+[7]RUJ!EF43+[7]LIS!EF43+[7]STU!EF43+[7]PRO!EF43</f>
        <v>0</v>
      </c>
      <c r="D43" s="8">
        <f>[7]SIJ!EG43+[7]VELJ!EG43+[7]OŽU!EG43+[7]TRA!EG43+[7]SVI!EG43+[7]LIP!EG43+[7]SRP!EG43+[7]KOL!EG43+[7]RUJ!EG43+[7]LIS!EG43+[7]STU!EG43+[7]PRO!EG43</f>
        <v>0</v>
      </c>
      <c r="E43" s="8">
        <f>[7]SIJ!EH43+[7]VELJ!EH43+[7]OŽU!EH43+[7]TRA!EH43+[7]SVI!EH43+[7]LIP!EH43+[7]SRP!EH43+[7]KOL!EH43+[7]RUJ!EH43+[7]LIS!EH43+[7]STU!EH43+[7]PRO!EH43</f>
        <v>0</v>
      </c>
      <c r="F43" s="8">
        <f>[7]SIJ!EI43+[7]VELJ!EI43+[7]OŽU!EI43+[7]TRA!EI43+[7]SVI!EI43+[7]LIP!EI43+[7]SRP!EI43+[7]KOL!EI43+[7]RUJ!EI43+[7]LIS!EI43+[7]STU!EI43+[7]PRO!EI43</f>
        <v>0</v>
      </c>
      <c r="G43" s="8">
        <f>[7]SIJ!EJ43+[7]VELJ!EJ43+[7]OŽU!EJ43+[7]TRA!EJ43+[7]SVI!EJ43+[7]LIP!EJ43+[7]SRP!EJ43+[7]KOL!EJ43+[7]RUJ!EJ43+[7]LIS!EJ43+[7]STU!EJ43+[7]PRO!EJ43</f>
        <v>0</v>
      </c>
      <c r="H43" s="8">
        <f>[7]SIJ!EK43+[7]VELJ!EK43+[7]OŽU!EK43+[7]TRA!EK43+[7]SVI!EK43+[7]LIP!EK43+[7]SRP!EK43+[7]KOL!EK43+[7]RUJ!EK43+[7]LIS!EK43+[7]STU!EK43+[7]PRO!EK43</f>
        <v>0</v>
      </c>
      <c r="I43" s="8">
        <f>[7]SIJ!EL43+[7]VELJ!EL43+[7]OŽU!EL43+[7]TRA!EL43+[7]SVI!EL43+[7]LIP!EL43+[7]SRP!EL43+[7]KOL!EL43+[7]RUJ!EL43+[7]LIS!EL43+[7]STU!EL43+[7]PRO!EL43</f>
        <v>0</v>
      </c>
      <c r="J43" s="9">
        <f>[7]SIJ!EM43+[7]VELJ!EM43+[7]OŽU!EM43+[7]TRA!EM43+[7]SVI!EM43+[7]LIP!EM43+[7]SRP!EM43+[7]KOL!EM43+[7]RUJ!EM43+[7]LIS!EM43+[7]STU!EM43+[7]PRO!EM43</f>
        <v>0</v>
      </c>
    </row>
    <row r="44" spans="1:10">
      <c r="A44" s="6" t="s">
        <v>49</v>
      </c>
      <c r="B44" s="7"/>
      <c r="C44" s="8">
        <f>[7]SIJ!EF44+[7]VELJ!EF44+[7]OŽU!EF44+[7]TRA!EF44+[7]SVI!EF44+[7]LIP!EF44+[7]SRP!EF44+[7]KOL!EF44+[7]RUJ!EF44+[7]LIS!EF44+[7]STU!EF44+[7]PRO!EF44</f>
        <v>189</v>
      </c>
      <c r="D44" s="8">
        <f>[7]SIJ!EG44+[7]VELJ!EG44+[7]OŽU!EG44+[7]TRA!EG44+[7]SVI!EG44+[7]LIP!EG44+[7]SRP!EG44+[7]KOL!EG44+[7]RUJ!EG44+[7]LIS!EG44+[7]STU!EG44+[7]PRO!EG44</f>
        <v>157</v>
      </c>
      <c r="E44" s="8">
        <f>[7]SIJ!EH44+[7]VELJ!EH44+[7]OŽU!EH44+[7]TRA!EH44+[7]SVI!EH44+[7]LIP!EH44+[7]SRP!EH44+[7]KOL!EH44+[7]RUJ!EH44+[7]LIS!EH44+[7]STU!EH44+[7]PRO!EH44</f>
        <v>32</v>
      </c>
      <c r="F44" s="8">
        <f>[7]SIJ!EI44+[7]VELJ!EI44+[7]OŽU!EI44+[7]TRA!EI44+[7]SVI!EI44+[7]LIP!EI44+[7]SRP!EI44+[7]KOL!EI44+[7]RUJ!EI44+[7]LIS!EI44+[7]STU!EI44+[7]PRO!EI44</f>
        <v>456</v>
      </c>
      <c r="G44" s="8">
        <f>[7]SIJ!EJ44+[7]VELJ!EJ44+[7]OŽU!EJ44+[7]TRA!EJ44+[7]SVI!EJ44+[7]LIP!EJ44+[7]SRP!EJ44+[7]KOL!EJ44+[7]RUJ!EJ44+[7]LIS!EJ44+[7]STU!EJ44+[7]PRO!EJ44</f>
        <v>100</v>
      </c>
      <c r="H44" s="8">
        <f>[7]SIJ!EK44+[7]VELJ!EK44+[7]OŽU!EK44+[7]TRA!EK44+[7]SVI!EK44+[7]LIP!EK44+[7]SRP!EK44+[7]KOL!EK44+[7]RUJ!EK44+[7]LIS!EK44+[7]STU!EK44+[7]PRO!EK44</f>
        <v>169</v>
      </c>
      <c r="I44" s="8">
        <f>[7]SIJ!EL44+[7]VELJ!EL44+[7]OŽU!EL44+[7]TRA!EL44+[7]SVI!EL44+[7]LIP!EL44+[7]SRP!EL44+[7]KOL!EL44+[7]RUJ!EL44+[7]LIS!EL44+[7]STU!EL44+[7]PRO!EL44</f>
        <v>34</v>
      </c>
      <c r="J44" s="9">
        <f>[7]SIJ!EM44+[7]VELJ!EM44+[7]OŽU!EM44+[7]TRA!EM44+[7]SVI!EM44+[7]LIP!EM44+[7]SRP!EM44+[7]KOL!EM44+[7]RUJ!EM44+[7]LIS!EM44+[7]STU!EM44+[7]PRO!EM44</f>
        <v>369</v>
      </c>
    </row>
    <row r="45" spans="1:10">
      <c r="A45" s="11" t="s">
        <v>50</v>
      </c>
      <c r="B45" s="13"/>
      <c r="C45" s="8">
        <f>[7]SIJ!EF45+[7]VELJ!EF45+[7]OŽU!EF45+[7]TRA!EF45+[7]SVI!EF45+[7]LIP!EF45+[7]SRP!EF45+[7]KOL!EF45+[7]RUJ!EF45+[7]LIS!EF45+[7]STU!EF45+[7]PRO!EF45</f>
        <v>190</v>
      </c>
      <c r="D45" s="8">
        <f>[7]SIJ!EG45+[7]VELJ!EG45+[7]OŽU!EG45+[7]TRA!EG45+[7]SVI!EG45+[7]LIP!EG45+[7]SRP!EG45+[7]KOL!EG45+[7]RUJ!EG45+[7]LIS!EG45+[7]STU!EG45+[7]PRO!EG45</f>
        <v>158</v>
      </c>
      <c r="E45" s="8">
        <f>[7]SIJ!EH45+[7]VELJ!EH45+[7]OŽU!EH45+[7]TRA!EH45+[7]SVI!EH45+[7]LIP!EH45+[7]SRP!EH45+[7]KOL!EH45+[7]RUJ!EH45+[7]LIS!EH45+[7]STU!EH45+[7]PRO!EH45</f>
        <v>32</v>
      </c>
      <c r="F45" s="8">
        <f>[7]SIJ!EI45+[7]VELJ!EI45+[7]OŽU!EI45+[7]TRA!EI45+[7]SVI!EI45+[7]LIP!EI45+[7]SRP!EI45+[7]KOL!EI45+[7]RUJ!EI45+[7]LIS!EI45+[7]STU!EI45+[7]PRO!EI45</f>
        <v>458</v>
      </c>
      <c r="G45" s="8">
        <f>[7]SIJ!EJ45+[7]VELJ!EJ45+[7]OŽU!EJ45+[7]TRA!EJ45+[7]SVI!EJ45+[7]LIP!EJ45+[7]SRP!EJ45+[7]KOL!EJ45+[7]RUJ!EJ45+[7]LIS!EJ45+[7]STU!EJ45+[7]PRO!EJ45</f>
        <v>100</v>
      </c>
      <c r="H45" s="8">
        <f>[7]SIJ!EK45+[7]VELJ!EK45+[7]OŽU!EK45+[7]TRA!EK45+[7]SVI!EK45+[7]LIP!EK45+[7]SRP!EK45+[7]KOL!EK45+[7]RUJ!EK45+[7]LIS!EK45+[7]STU!EK45+[7]PRO!EK45</f>
        <v>170</v>
      </c>
      <c r="I45" s="8">
        <f>[7]SIJ!EL45+[7]VELJ!EL45+[7]OŽU!EL45+[7]TRA!EL45+[7]SVI!EL45+[7]LIP!EL45+[7]SRP!EL45+[7]KOL!EL45+[7]RUJ!EL45+[7]LIS!EL45+[7]STU!EL45+[7]PRO!EL45</f>
        <v>34</v>
      </c>
      <c r="J45" s="9">
        <f>[7]SIJ!EM45+[7]VELJ!EM45+[7]OŽU!EM45+[7]TRA!EM45+[7]SVI!EM45+[7]LIP!EM45+[7]SRP!EM45+[7]KOL!EM45+[7]RUJ!EM45+[7]LIS!EM45+[7]STU!EM45+[7]PRO!EM45</f>
        <v>372</v>
      </c>
    </row>
    <row r="46" spans="1:10" ht="13.5" thickBot="1">
      <c r="A46" s="14" t="s">
        <v>51</v>
      </c>
      <c r="B46" s="15"/>
      <c r="C46" s="16">
        <f>[7]SIJ!EF46+[7]VELJ!EF46+[7]OŽU!EF46+[7]TRA!EF46+[7]SVI!EF46+[7]LIP!EF46+[7]SRP!EF46+[7]KOL!EF46+[7]RUJ!EF46+[7]LIS!EF46+[7]STU!EF46+[7]PRO!EF46</f>
        <v>1270</v>
      </c>
      <c r="D46" s="16">
        <f>[7]SIJ!EG46+[7]VELJ!EG46+[7]OŽU!EG46+[7]TRA!EG46+[7]SVI!EG46+[7]LIP!EG46+[7]SRP!EG46+[7]KOL!EG46+[7]RUJ!EG46+[7]LIS!EG46+[7]STU!EG46+[7]PRO!EG46</f>
        <v>898</v>
      </c>
      <c r="E46" s="16">
        <f>[7]SIJ!EH46+[7]VELJ!EH46+[7]OŽU!EH46+[7]TRA!EH46+[7]SVI!EH46+[7]LIP!EH46+[7]SRP!EH46+[7]KOL!EH46+[7]RUJ!EH46+[7]LIS!EH46+[7]STU!EH46+[7]PRO!EH46</f>
        <v>371</v>
      </c>
      <c r="F46" s="16">
        <f>[7]SIJ!EI46+[7]VELJ!EI46+[7]OŽU!EI46+[7]TRA!EI46+[7]SVI!EI46+[7]LIP!EI46+[7]SRP!EI46+[7]KOL!EI46+[7]RUJ!EI46+[7]LIS!EI46+[7]STU!EI46+[7]PRO!EI46</f>
        <v>2773</v>
      </c>
      <c r="G46" s="16">
        <f>[7]SIJ!EJ46+[7]VELJ!EJ46+[7]OŽU!EJ46+[7]TRA!EJ46+[7]SVI!EJ46+[7]LIP!EJ46+[7]SRP!EJ46+[7]KOL!EJ46+[7]RUJ!EJ46+[7]LIS!EJ46+[7]STU!EJ46+[7]PRO!EJ46</f>
        <v>1662</v>
      </c>
      <c r="H46" s="16">
        <f>[7]SIJ!EK46+[7]VELJ!EK46+[7]OŽU!EK46+[7]TRA!EK46+[7]SVI!EK46+[7]LIP!EK46+[7]SRP!EK46+[7]KOL!EK46+[7]RUJ!EK46+[7]LIS!EK46+[7]STU!EK46+[7]PRO!EK46</f>
        <v>1144</v>
      </c>
      <c r="I46" s="16">
        <f>[7]SIJ!EL46+[7]VELJ!EL46+[7]OŽU!EL46+[7]TRA!EL46+[7]SVI!EL46+[7]LIP!EL46+[7]SRP!EL46+[7]KOL!EL46+[7]RUJ!EL46+[7]LIS!EL46+[7]STU!EL46+[7]PRO!EL46</f>
        <v>559</v>
      </c>
      <c r="J46" s="17">
        <f>[7]SIJ!EM46+[7]VELJ!EM46+[7]OŽU!EM46+[7]TRA!EM46+[7]SVI!EM46+[7]LIP!EM46+[7]SRP!EM46+[7]KOL!EM46+[7]RUJ!EM46+[7]LIS!EM46+[7]STU!EM46+[7]PRO!EM46</f>
        <v>4073</v>
      </c>
    </row>
    <row r="47" spans="1:10" ht="13.5" thickTop="1">
      <c r="A47" s="46"/>
    </row>
    <row r="48" spans="1:10" ht="13.5" thickBot="1">
      <c r="A48" s="47"/>
      <c r="B48" s="47"/>
      <c r="C48" s="47"/>
      <c r="D48" s="47"/>
    </row>
    <row r="49" spans="1:6" ht="14.25" thickTop="1" thickBot="1">
      <c r="A49" s="19" t="s">
        <v>52</v>
      </c>
      <c r="B49" s="20"/>
      <c r="C49" s="21" t="s">
        <v>60</v>
      </c>
      <c r="D49" s="22">
        <f>[7]SIJ!EG49+[7]VELJ!EG49+[7]OŽU!EG49+[7]TRA!EG49+[7]SVI!EG49+[7]LIP!EG49+[7]SRP!EG49+[7]KOL!EG49+[7]RUJ!EG49+[7]LIS!EG49+[7]STU!EG49+[7]PRO!EG49</f>
        <v>20002800.5</v>
      </c>
      <c r="E49" s="23"/>
      <c r="F49" s="23"/>
    </row>
    <row r="50" spans="1:6" ht="13.5" thickTop="1">
      <c r="A50" s="46"/>
    </row>
    <row r="51" spans="1:6">
      <c r="A51" s="46"/>
    </row>
    <row r="52" spans="1:6">
      <c r="A52" s="46"/>
      <c r="B52" s="46"/>
    </row>
    <row r="53" spans="1:6">
      <c r="A53" s="46"/>
      <c r="B53" s="46"/>
    </row>
    <row r="54" spans="1:6">
      <c r="A54" s="46"/>
      <c r="B54" s="46"/>
    </row>
    <row r="55" spans="1:6">
      <c r="A55" s="46"/>
      <c r="B55" s="46"/>
    </row>
    <row r="56" spans="1:6">
      <c r="A56" s="46"/>
      <c r="B56" s="46"/>
    </row>
    <row r="58" spans="1:6" ht="13.5" thickBot="1">
      <c r="A58" s="47"/>
    </row>
    <row r="59" spans="1:6" ht="13.5" thickTop="1">
      <c r="A59" s="48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59"/>
  <sheetViews>
    <sheetView workbookViewId="0">
      <selection activeCell="C28" sqref="C28"/>
    </sheetView>
  </sheetViews>
  <sheetFormatPr defaultRowHeight="12.75"/>
  <cols>
    <col min="1" max="1" width="9.140625" style="45"/>
    <col min="2" max="2" width="16.85546875" style="45" customWidth="1"/>
    <col min="3" max="16384" width="9.140625" style="45"/>
  </cols>
  <sheetData>
    <row r="1" spans="1:12" ht="14.25" thickTop="1" thickBot="1">
      <c r="A1" s="32" t="s">
        <v>62</v>
      </c>
      <c r="B1" s="2"/>
      <c r="C1" s="3"/>
      <c r="D1" s="3"/>
      <c r="E1" s="3"/>
      <c r="F1" s="3"/>
      <c r="G1" s="3"/>
      <c r="H1" s="3"/>
      <c r="I1" s="3"/>
      <c r="J1" s="4"/>
    </row>
    <row r="2" spans="1:12" ht="13.5" thickTop="1">
      <c r="A2" s="33" t="s">
        <v>1</v>
      </c>
      <c r="B2" s="34"/>
      <c r="C2" s="34" t="s">
        <v>2</v>
      </c>
      <c r="D2" s="34"/>
      <c r="E2" s="34"/>
      <c r="F2" s="34" t="s">
        <v>3</v>
      </c>
      <c r="G2" s="34"/>
      <c r="H2" s="34" t="s">
        <v>4</v>
      </c>
      <c r="I2" s="34"/>
      <c r="J2" s="35" t="s">
        <v>5</v>
      </c>
    </row>
    <row r="3" spans="1:12">
      <c r="A3" s="36"/>
      <c r="B3" s="37"/>
      <c r="C3" s="38" t="s">
        <v>6</v>
      </c>
      <c r="D3" s="38" t="s">
        <v>7</v>
      </c>
      <c r="E3" s="38" t="s">
        <v>8</v>
      </c>
      <c r="F3" s="38" t="s">
        <v>7</v>
      </c>
      <c r="G3" s="38" t="s">
        <v>8</v>
      </c>
      <c r="H3" s="38" t="s">
        <v>7</v>
      </c>
      <c r="I3" s="38" t="s">
        <v>8</v>
      </c>
      <c r="J3" s="39"/>
    </row>
    <row r="4" spans="1:12">
      <c r="A4" s="5" t="s">
        <v>9</v>
      </c>
      <c r="B4" s="40"/>
      <c r="C4" s="40"/>
      <c r="D4" s="40"/>
      <c r="E4" s="40"/>
      <c r="F4" s="40"/>
      <c r="G4" s="40"/>
      <c r="H4" s="40"/>
      <c r="I4" s="40"/>
      <c r="J4" s="41"/>
    </row>
    <row r="5" spans="1:12">
      <c r="A5" s="6" t="s">
        <v>10</v>
      </c>
      <c r="B5" s="7"/>
      <c r="C5" s="8">
        <f>[8]SIJ!EF5+[8]VELJ!EF5+[8]OŽU!EF5+[8]TRA!EF5+[8]SVI!EF5+[8]LIP!EF5+[8]SRP!EF5+[8]KOL!EF5+[8]RUJ!EF5+[8]LIS!EF5+[8]STU!EF5+[8]PRO!EF5</f>
        <v>118</v>
      </c>
      <c r="D5" s="8">
        <f>[8]SIJ!EG5+[8]VELJ!EG5+[8]OŽU!EG5+[8]TRA!EG5+[8]SVI!EG5+[8]LIP!EG5+[8]SRP!EG5+[8]KOL!EG5+[8]RUJ!EG5+[8]LIS!EG5+[8]STU!EG5+[8]PRO!EG5</f>
        <v>98</v>
      </c>
      <c r="E5" s="8">
        <f>[8]SIJ!EH5+[8]VELJ!EH5+[8]OŽU!EH5+[8]TRA!EH5+[8]SVI!EH5+[8]LIP!EH5+[8]SRP!EH5+[8]KOL!EH5+[8]RUJ!EH5+[8]LIS!EH5+[8]STU!EH5+[8]PRO!EH5</f>
        <v>20</v>
      </c>
      <c r="F5" s="8">
        <f>[8]SIJ!EI5+[8]VELJ!EI5+[8]OŽU!EI5+[8]TRA!EI5+[8]SVI!EI5+[8]LIP!EI5+[8]SRP!EI5+[8]KOL!EI5+[8]RUJ!EI5+[8]LIS!EI5+[8]STU!EI5+[8]PRO!EI5</f>
        <v>402</v>
      </c>
      <c r="G5" s="8">
        <f>[8]SIJ!EJ5+[8]VELJ!EJ5+[8]OŽU!EJ5+[8]TRA!EJ5+[8]SVI!EJ5+[8]LIP!EJ5+[8]SRP!EJ5+[8]KOL!EJ5+[8]RUJ!EJ5+[8]LIS!EJ5+[8]STU!EJ5+[8]PRO!EJ5</f>
        <v>89</v>
      </c>
      <c r="H5" s="8">
        <f>[8]SIJ!EK5+[8]VELJ!EK5+[8]OŽU!EK5+[8]TRA!EK5+[8]SVI!EK5+[8]LIP!EK5+[8]SRP!EK5+[8]KOL!EK5+[8]RUJ!EK5+[8]LIS!EK5+[8]STU!EK5+[8]PRO!EK5</f>
        <v>150</v>
      </c>
      <c r="I5" s="8">
        <f>[8]SIJ!EL5+[8]VELJ!EL5+[8]OŽU!EL5+[8]TRA!EL5+[8]SVI!EL5+[8]LIP!EL5+[8]SRP!EL5+[8]KOL!EL5+[8]RUJ!EL5+[8]LIS!EL5+[8]STU!EL5+[8]PRO!EL5</f>
        <v>31</v>
      </c>
      <c r="J5" s="9">
        <f>[8]SIJ!EM5+[8]VELJ!EM5+[8]OŽU!EM5+[8]TRA!EM5+[8]SVI!EM5+[8]LIP!EM5+[8]SRP!EM5+[8]KOL!EM5+[8]RUJ!EM5+[8]LIS!EM5+[8]STU!EM5+[8]PRO!EM5</f>
        <v>261</v>
      </c>
    </row>
    <row r="6" spans="1:12">
      <c r="A6" s="6" t="s">
        <v>11</v>
      </c>
      <c r="B6" s="7"/>
      <c r="C6" s="8">
        <f>[8]SIJ!EF6+[8]VELJ!EF6+[8]OŽU!EF6+[8]TRA!EF6+[8]SVI!EF6+[8]LIP!EF6+[8]SRP!EF6+[8]KOL!EF6+[8]RUJ!EF6+[8]LIS!EF6+[8]STU!EF6+[8]PRO!EF6</f>
        <v>23</v>
      </c>
      <c r="D6" s="8">
        <f>[8]SIJ!EG6+[8]VELJ!EG6+[8]OŽU!EG6+[8]TRA!EG6+[8]SVI!EG6+[8]LIP!EG6+[8]SRP!EG6+[8]KOL!EG6+[8]RUJ!EG6+[8]LIS!EG6+[8]STU!EG6+[8]PRO!EG6</f>
        <v>18</v>
      </c>
      <c r="E6" s="8">
        <f>[8]SIJ!EH6+[8]VELJ!EH6+[8]OŽU!EH6+[8]TRA!EH6+[8]SVI!EH6+[8]LIP!EH6+[8]SRP!EH6+[8]KOL!EH6+[8]RUJ!EH6+[8]LIS!EH6+[8]STU!EH6+[8]PRO!EH6</f>
        <v>5</v>
      </c>
      <c r="F6" s="8">
        <f>[8]SIJ!EI6+[8]VELJ!EI6+[8]OŽU!EI6+[8]TRA!EI6+[8]SVI!EI6+[8]LIP!EI6+[8]SRP!EI6+[8]KOL!EI6+[8]RUJ!EI6+[8]LIS!EI6+[8]STU!EI6+[8]PRO!EI6</f>
        <v>74</v>
      </c>
      <c r="G6" s="8">
        <f>[8]SIJ!EJ6+[8]VELJ!EJ6+[8]OŽU!EJ6+[8]TRA!EJ6+[8]SVI!EJ6+[8]LIP!EJ6+[8]SRP!EJ6+[8]KOL!EJ6+[8]RUJ!EJ6+[8]LIS!EJ6+[8]STU!EJ6+[8]PRO!EJ6</f>
        <v>23</v>
      </c>
      <c r="H6" s="8">
        <f>[8]SIJ!EK6+[8]VELJ!EK6+[8]OŽU!EK6+[8]TRA!EK6+[8]SVI!EK6+[8]LIP!EK6+[8]SRP!EK6+[8]KOL!EK6+[8]RUJ!EK6+[8]LIS!EK6+[8]STU!EK6+[8]PRO!EK6</f>
        <v>24</v>
      </c>
      <c r="I6" s="8">
        <f>[8]SIJ!EL6+[8]VELJ!EL6+[8]OŽU!EL6+[8]TRA!EL6+[8]SVI!EL6+[8]LIP!EL6+[8]SRP!EL6+[8]KOL!EL6+[8]RUJ!EL6+[8]LIS!EL6+[8]STU!EL6+[8]PRO!EL6</f>
        <v>8</v>
      </c>
      <c r="J6" s="9">
        <f>[8]SIJ!EM6+[8]VELJ!EM6+[8]OŽU!EM6+[8]TRA!EM6+[8]SVI!EM6+[8]LIP!EM6+[8]SRP!EM6+[8]KOL!EM6+[8]RUJ!EM6+[8]LIS!EM6+[8]STU!EM6+[8]PRO!EM6</f>
        <v>36</v>
      </c>
    </row>
    <row r="7" spans="1:12">
      <c r="A7" s="6" t="s">
        <v>12</v>
      </c>
      <c r="B7" s="7"/>
      <c r="C7" s="8">
        <f>[8]SIJ!EF7+[8]VELJ!EF7+[8]OŽU!EF7+[8]TRA!EF7+[8]SVI!EF7+[8]LIP!EF7+[8]SRP!EF7+[8]KOL!EF7+[8]RUJ!EF7+[8]LIS!EF7+[8]STU!EF7+[8]PRO!EF7</f>
        <v>547</v>
      </c>
      <c r="D7" s="8">
        <f>[8]SIJ!EG7+[8]VELJ!EG7+[8]OŽU!EG7+[8]TRA!EG7+[8]SVI!EG7+[8]LIP!EG7+[8]SRP!EG7+[8]KOL!EG7+[8]RUJ!EG7+[8]LIS!EG7+[8]STU!EG7+[8]PRO!EG7</f>
        <v>355</v>
      </c>
      <c r="E7" s="8">
        <f>[8]SIJ!EH7+[8]VELJ!EH7+[8]OŽU!EH7+[8]TRA!EH7+[8]SVI!EH7+[8]LIP!EH7+[8]SRP!EH7+[8]KOL!EH7+[8]RUJ!EH7+[8]LIS!EH7+[8]STU!EH7+[8]PRO!EH7</f>
        <v>192</v>
      </c>
      <c r="F7" s="8">
        <f>[8]SIJ!EI7+[8]VELJ!EI7+[8]OŽU!EI7+[8]TRA!EI7+[8]SVI!EI7+[8]LIP!EI7+[8]SRP!EI7+[8]KOL!EI7+[8]RUJ!EI7+[8]LIS!EI7+[8]STU!EI7+[8]PRO!EI7</f>
        <v>1039</v>
      </c>
      <c r="G7" s="8">
        <f>[8]SIJ!EJ7+[8]VELJ!EJ7+[8]OŽU!EJ7+[8]TRA!EJ7+[8]SVI!EJ7+[8]LIP!EJ7+[8]SRP!EJ7+[8]KOL!EJ7+[8]RUJ!EJ7+[8]LIS!EJ7+[8]STU!EJ7+[8]PRO!EJ7</f>
        <v>747</v>
      </c>
      <c r="H7" s="8">
        <f>[8]SIJ!EK7+[8]VELJ!EK7+[8]OŽU!EK7+[8]TRA!EK7+[8]SVI!EK7+[8]LIP!EK7+[8]SRP!EK7+[8]KOL!EK7+[8]RUJ!EK7+[8]LIS!EK7+[8]STU!EK7+[8]PRO!EK7</f>
        <v>397</v>
      </c>
      <c r="I7" s="8">
        <f>[8]SIJ!EL7+[8]VELJ!EL7+[8]OŽU!EL7+[8]TRA!EL7+[8]SVI!EL7+[8]LIP!EL7+[8]SRP!EL7+[8]KOL!EL7+[8]RUJ!EL7+[8]LIS!EL7+[8]STU!EL7+[8]PRO!EL7</f>
        <v>259</v>
      </c>
      <c r="J7" s="9">
        <f>[8]SIJ!EM7+[8]VELJ!EM7+[8]OŽU!EM7+[8]TRA!EM7+[8]SVI!EM7+[8]LIP!EM7+[8]SRP!EM7+[8]KOL!EM7+[8]RUJ!EM7+[8]LIS!EM7+[8]STU!EM7+[8]PRO!EM7</f>
        <v>974</v>
      </c>
      <c r="L7" s="46"/>
    </row>
    <row r="8" spans="1:12">
      <c r="A8" s="11" t="s">
        <v>13</v>
      </c>
      <c r="B8" s="7"/>
      <c r="C8" s="8">
        <f>[8]SIJ!EF8+[8]VELJ!EF8+[8]OŽU!EF8+[8]TRA!EF8+[8]SVI!EF8+[8]LIP!EF8+[8]SRP!EF8+[8]KOL!EF8+[8]RUJ!EF8+[8]LIS!EF8+[8]STU!EF8+[8]PRO!EF8</f>
        <v>688</v>
      </c>
      <c r="D8" s="8">
        <f>[8]SIJ!EG8+[8]VELJ!EG8+[8]OŽU!EG8+[8]TRA!EG8+[8]SVI!EG8+[8]LIP!EG8+[8]SRP!EG8+[8]KOL!EG8+[8]RUJ!EG8+[8]LIS!EG8+[8]STU!EG8+[8]PRO!EG8</f>
        <v>471</v>
      </c>
      <c r="E8" s="8">
        <f>[8]SIJ!EH8+[8]VELJ!EH8+[8]OŽU!EH8+[8]TRA!EH8+[8]SVI!EH8+[8]LIP!EH8+[8]SRP!EH8+[8]KOL!EH8+[8]RUJ!EH8+[8]LIS!EH8+[8]STU!EH8+[8]PRO!EH8</f>
        <v>217</v>
      </c>
      <c r="F8" s="8">
        <f>[8]SIJ!EI8+[8]VELJ!EI8+[8]OŽU!EI8+[8]TRA!EI8+[8]SVI!EI8+[8]LIP!EI8+[8]SRP!EI8+[8]KOL!EI8+[8]RUJ!EI8+[8]LIS!EI8+[8]STU!EI8+[8]PRO!EI8</f>
        <v>1515</v>
      </c>
      <c r="G8" s="8">
        <f>[8]SIJ!EJ8+[8]VELJ!EJ8+[8]OŽU!EJ8+[8]TRA!EJ8+[8]SVI!EJ8+[8]LIP!EJ8+[8]SRP!EJ8+[8]KOL!EJ8+[8]RUJ!EJ8+[8]LIS!EJ8+[8]STU!EJ8+[8]PRO!EJ8</f>
        <v>859</v>
      </c>
      <c r="H8" s="8">
        <f>[8]SIJ!EK8+[8]VELJ!EK8+[8]OŽU!EK8+[8]TRA!EK8+[8]SVI!EK8+[8]LIP!EK8+[8]SRP!EK8+[8]KOL!EK8+[8]RUJ!EK8+[8]LIS!EK8+[8]STU!EK8+[8]PRO!EK8</f>
        <v>571</v>
      </c>
      <c r="I8" s="8">
        <f>[8]SIJ!EL8+[8]VELJ!EL8+[8]OŽU!EL8+[8]TRA!EL8+[8]SVI!EL8+[8]LIP!EL8+[8]SRP!EL8+[8]KOL!EL8+[8]RUJ!EL8+[8]LIS!EL8+[8]STU!EL8+[8]PRO!EL8</f>
        <v>298</v>
      </c>
      <c r="J8" s="9">
        <f>[8]SIJ!EM8+[8]VELJ!EM8+[8]OŽU!EM8+[8]TRA!EM8+[8]SVI!EM8+[8]LIP!EM8+[8]SRP!EM8+[8]KOL!EM8+[8]RUJ!EM8+[8]LIS!EM8+[8]STU!EM8+[8]PRO!EM8</f>
        <v>1271</v>
      </c>
    </row>
    <row r="9" spans="1:12">
      <c r="A9" s="5" t="s">
        <v>14</v>
      </c>
      <c r="B9" s="12"/>
      <c r="C9" s="12"/>
      <c r="D9" s="40"/>
      <c r="E9" s="40"/>
      <c r="F9" s="40"/>
      <c r="G9" s="40"/>
      <c r="H9" s="40"/>
      <c r="I9" s="40"/>
      <c r="J9" s="41"/>
    </row>
    <row r="10" spans="1:12">
      <c r="A10" s="6" t="s">
        <v>15</v>
      </c>
      <c r="B10" s="7"/>
      <c r="C10" s="42"/>
      <c r="D10" s="42"/>
      <c r="E10" s="42"/>
      <c r="F10" s="42"/>
      <c r="G10" s="42"/>
      <c r="H10" s="42"/>
      <c r="I10" s="42"/>
      <c r="J10" s="43"/>
    </row>
    <row r="11" spans="1:12">
      <c r="A11" s="44" t="s">
        <v>16</v>
      </c>
      <c r="B11" s="38"/>
      <c r="C11" s="8">
        <f>[8]SIJ!EF11+[8]VELJ!EF11+[8]OŽU!EF11+[8]TRA!EF11+[8]SVI!EF11+[8]LIP!EF11+[8]SRP!EF11+[8]KOL!EF11+[8]RUJ!EF11+[8]LIS!EF11+[8]STU!EF11+[8]PRO!EF11</f>
        <v>87</v>
      </c>
      <c r="D11" s="8">
        <f>[8]SIJ!EG11+[8]VELJ!EG11+[8]OŽU!EG11+[8]TRA!EG11+[8]SVI!EG11+[8]LIP!EG11+[8]SRP!EG11+[8]KOL!EG11+[8]RUJ!EG11+[8]LIS!EG11+[8]STU!EG11+[8]PRO!EG11</f>
        <v>82</v>
      </c>
      <c r="E11" s="8">
        <f>[8]SIJ!EH11+[8]VELJ!EH11+[8]OŽU!EH11+[8]TRA!EH11+[8]SVI!EH11+[8]LIP!EH11+[8]SRP!EH11+[8]KOL!EH11+[8]RUJ!EH11+[8]LIS!EH11+[8]STU!EH11+[8]PRO!EH11</f>
        <v>5</v>
      </c>
      <c r="F11" s="8">
        <f>[8]SIJ!EI11+[8]VELJ!EI11+[8]OŽU!EI11+[8]TRA!EI11+[8]SVI!EI11+[8]LIP!EI11+[8]SRP!EI11+[8]KOL!EI11+[8]RUJ!EI11+[8]LIS!EI11+[8]STU!EI11+[8]PRO!EI11</f>
        <v>192</v>
      </c>
      <c r="G11" s="8">
        <f>[8]SIJ!EJ11+[8]VELJ!EJ11+[8]OŽU!EJ11+[8]TRA!EJ11+[8]SVI!EJ11+[8]LIP!EJ11+[8]SRP!EJ11+[8]KOL!EJ11+[8]RUJ!EJ11+[8]LIS!EJ11+[8]STU!EJ11+[8]PRO!EJ11</f>
        <v>11</v>
      </c>
      <c r="H11" s="8">
        <f>[8]SIJ!EK11+[8]VELJ!EK11+[8]OŽU!EK11+[8]TRA!EK11+[8]SVI!EK11+[8]LIP!EK11+[8]SRP!EK11+[8]KOL!EK11+[8]RUJ!EK11+[8]LIS!EK11+[8]STU!EK11+[8]PRO!EK11</f>
        <v>83</v>
      </c>
      <c r="I11" s="8">
        <f>[8]SIJ!EL11+[8]VELJ!EL11+[8]OŽU!EL11+[8]TRA!EL11+[8]SVI!EL11+[8]LIP!EL11+[8]SRP!EL11+[8]KOL!EL11+[8]RUJ!EL11+[8]LIS!EL11+[8]STU!EL11+[8]PRO!EL11</f>
        <v>5</v>
      </c>
      <c r="J11" s="9">
        <f>[8]SIJ!EM11+[8]VELJ!EM11+[8]OŽU!EM11+[8]TRA!EM11+[8]SVI!EM11+[8]LIP!EM11+[8]SRP!EM11+[8]KOL!EM11+[8]RUJ!EM11+[8]LIS!EM11+[8]STU!EM11+[8]PRO!EM11</f>
        <v>113</v>
      </c>
    </row>
    <row r="12" spans="1:12">
      <c r="A12" s="44" t="s">
        <v>17</v>
      </c>
      <c r="B12" s="38"/>
      <c r="C12" s="8">
        <f>[8]SIJ!EF12+[8]VELJ!EF12+[8]OŽU!EF12+[8]TRA!EF12+[8]SVI!EF12+[8]LIP!EF12+[8]SRP!EF12+[8]KOL!EF12+[8]RUJ!EF12+[8]LIS!EF12+[8]STU!EF12+[8]PRO!EF12</f>
        <v>7</v>
      </c>
      <c r="D12" s="8">
        <f>[8]SIJ!EG12+[8]VELJ!EG12+[8]OŽU!EG12+[8]TRA!EG12+[8]SVI!EG12+[8]LIP!EG12+[8]SRP!EG12+[8]KOL!EG12+[8]RUJ!EG12+[8]LIS!EG12+[8]STU!EG12+[8]PRO!EG12</f>
        <v>6</v>
      </c>
      <c r="E12" s="8">
        <f>[8]SIJ!EH12+[8]VELJ!EH12+[8]OŽU!EH12+[8]TRA!EH12+[8]SVI!EH12+[8]LIP!EH12+[8]SRP!EH12+[8]KOL!EH12+[8]RUJ!EH12+[8]LIS!EH12+[8]STU!EH12+[8]PRO!EH12</f>
        <v>1</v>
      </c>
      <c r="F12" s="8">
        <f>[8]SIJ!EI12+[8]VELJ!EI12+[8]OŽU!EI12+[8]TRA!EI12+[8]SVI!EI12+[8]LIP!EI12+[8]SRP!EI12+[8]KOL!EI12+[8]RUJ!EI12+[8]LIS!EI12+[8]STU!EI12+[8]PRO!EI12</f>
        <v>14</v>
      </c>
      <c r="G12" s="8">
        <f>[8]SIJ!EJ12+[8]VELJ!EJ12+[8]OŽU!EJ12+[8]TRA!EJ12+[8]SVI!EJ12+[8]LIP!EJ12+[8]SRP!EJ12+[8]KOL!EJ12+[8]RUJ!EJ12+[8]LIS!EJ12+[8]STU!EJ12+[8]PRO!EJ12</f>
        <v>4</v>
      </c>
      <c r="H12" s="8">
        <f>[8]SIJ!EK12+[8]VELJ!EK12+[8]OŽU!EK12+[8]TRA!EK12+[8]SVI!EK12+[8]LIP!EK12+[8]SRP!EK12+[8]KOL!EK12+[8]RUJ!EK12+[8]LIS!EK12+[8]STU!EK12+[8]PRO!EK12</f>
        <v>6</v>
      </c>
      <c r="I12" s="8">
        <f>[8]SIJ!EL12+[8]VELJ!EL12+[8]OŽU!EL12+[8]TRA!EL12+[8]SVI!EL12+[8]LIP!EL12+[8]SRP!EL12+[8]KOL!EL12+[8]RUJ!EL12+[8]LIS!EL12+[8]STU!EL12+[8]PRO!EL12</f>
        <v>2</v>
      </c>
      <c r="J12" s="9">
        <f>[8]SIJ!EM12+[8]VELJ!EM12+[8]OŽU!EM12+[8]TRA!EM12+[8]SVI!EM12+[8]LIP!EM12+[8]SRP!EM12+[8]KOL!EM12+[8]RUJ!EM12+[8]LIS!EM12+[8]STU!EM12+[8]PRO!EM12</f>
        <v>7</v>
      </c>
    </row>
    <row r="13" spans="1:12">
      <c r="A13" s="44" t="s">
        <v>18</v>
      </c>
      <c r="B13" s="38"/>
      <c r="C13" s="8">
        <f>[8]SIJ!EF13+[8]VELJ!EF13+[8]OŽU!EF13+[8]TRA!EF13+[8]SVI!EF13+[8]LIP!EF13+[8]SRP!EF13+[8]KOL!EF13+[8]RUJ!EF13+[8]LIS!EF13+[8]STU!EF13+[8]PRO!EF13</f>
        <v>14</v>
      </c>
      <c r="D13" s="8">
        <f>[8]SIJ!EG13+[8]VELJ!EG13+[8]OŽU!EG13+[8]TRA!EG13+[8]SVI!EG13+[8]LIP!EG13+[8]SRP!EG13+[8]KOL!EG13+[8]RUJ!EG13+[8]LIS!EG13+[8]STU!EG13+[8]PRO!EG13</f>
        <v>13</v>
      </c>
      <c r="E13" s="8">
        <f>[8]SIJ!EH13+[8]VELJ!EH13+[8]OŽU!EH13+[8]TRA!EH13+[8]SVI!EH13+[8]LIP!EH13+[8]SRP!EH13+[8]KOL!EH13+[8]RUJ!EH13+[8]LIS!EH13+[8]STU!EH13+[8]PRO!EH13</f>
        <v>1</v>
      </c>
      <c r="F13" s="8">
        <f>[8]SIJ!EI13+[8]VELJ!EI13+[8]OŽU!EI13+[8]TRA!EI13+[8]SVI!EI13+[8]LIP!EI13+[8]SRP!EI13+[8]KOL!EI13+[8]RUJ!EI13+[8]LIS!EI13+[8]STU!EI13+[8]PRO!EI13</f>
        <v>25</v>
      </c>
      <c r="G13" s="8">
        <f>[8]SIJ!EJ13+[8]VELJ!EJ13+[8]OŽU!EJ13+[8]TRA!EJ13+[8]SVI!EJ13+[8]LIP!EJ13+[8]SRP!EJ13+[8]KOL!EJ13+[8]RUJ!EJ13+[8]LIS!EJ13+[8]STU!EJ13+[8]PRO!EJ13</f>
        <v>2</v>
      </c>
      <c r="H13" s="8">
        <f>[8]SIJ!EK13+[8]VELJ!EK13+[8]OŽU!EK13+[8]TRA!EK13+[8]SVI!EK13+[8]LIP!EK13+[8]SRP!EK13+[8]KOL!EK13+[8]RUJ!EK13+[8]LIS!EK13+[8]STU!EK13+[8]PRO!EK13</f>
        <v>13</v>
      </c>
      <c r="I13" s="8">
        <f>[8]SIJ!EL13+[8]VELJ!EL13+[8]OŽU!EL13+[8]TRA!EL13+[8]SVI!EL13+[8]LIP!EL13+[8]SRP!EL13+[8]KOL!EL13+[8]RUJ!EL13+[8]LIS!EL13+[8]STU!EL13+[8]PRO!EL13</f>
        <v>1</v>
      </c>
      <c r="J13" s="9">
        <f>[8]SIJ!EM13+[8]VELJ!EM13+[8]OŽU!EM13+[8]TRA!EM13+[8]SVI!EM13+[8]LIP!EM13+[8]SRP!EM13+[8]KOL!EM13+[8]RUJ!EM13+[8]LIS!EM13+[8]STU!EM13+[8]PRO!EM13</f>
        <v>18</v>
      </c>
    </row>
    <row r="14" spans="1:12">
      <c r="A14" s="44" t="s">
        <v>19</v>
      </c>
      <c r="B14" s="38"/>
      <c r="C14" s="8">
        <f>[8]SIJ!EF14+[8]VELJ!EF14+[8]OŽU!EF14+[8]TRA!EF14+[8]SVI!EF14+[8]LIP!EF14+[8]SRP!EF14+[8]KOL!EF14+[8]RUJ!EF14+[8]LIS!EF14+[8]STU!EF14+[8]PRO!EF14</f>
        <v>1</v>
      </c>
      <c r="D14" s="8">
        <f>[8]SIJ!EG14+[8]VELJ!EG14+[8]OŽU!EG14+[8]TRA!EG14+[8]SVI!EG14+[8]LIP!EG14+[8]SRP!EG14+[8]KOL!EG14+[8]RUJ!EG14+[8]LIS!EG14+[8]STU!EG14+[8]PRO!EG14</f>
        <v>1</v>
      </c>
      <c r="E14" s="8">
        <f>[8]SIJ!EH14+[8]VELJ!EH14+[8]OŽU!EH14+[8]TRA!EH14+[8]SVI!EH14+[8]LIP!EH14+[8]SRP!EH14+[8]KOL!EH14+[8]RUJ!EH14+[8]LIS!EH14+[8]STU!EH14+[8]PRO!EH14</f>
        <v>0</v>
      </c>
      <c r="F14" s="8">
        <f>[8]SIJ!EI14+[8]VELJ!EI14+[8]OŽU!EI14+[8]TRA!EI14+[8]SVI!EI14+[8]LIP!EI14+[8]SRP!EI14+[8]KOL!EI14+[8]RUJ!EI14+[8]LIS!EI14+[8]STU!EI14+[8]PRO!EI14</f>
        <v>3</v>
      </c>
      <c r="G14" s="8">
        <f>[8]SIJ!EJ14+[8]VELJ!EJ14+[8]OŽU!EJ14+[8]TRA!EJ14+[8]SVI!EJ14+[8]LIP!EJ14+[8]SRP!EJ14+[8]KOL!EJ14+[8]RUJ!EJ14+[8]LIS!EJ14+[8]STU!EJ14+[8]PRO!EJ14</f>
        <v>0</v>
      </c>
      <c r="H14" s="8">
        <f>[8]SIJ!EK14+[8]VELJ!EK14+[8]OŽU!EK14+[8]TRA!EK14+[8]SVI!EK14+[8]LIP!EK14+[8]SRP!EK14+[8]KOL!EK14+[8]RUJ!EK14+[8]LIS!EK14+[8]STU!EK14+[8]PRO!EK14</f>
        <v>1</v>
      </c>
      <c r="I14" s="8">
        <f>[8]SIJ!EL14+[8]VELJ!EL14+[8]OŽU!EL14+[8]TRA!EL14+[8]SVI!EL14+[8]LIP!EL14+[8]SRP!EL14+[8]KOL!EL14+[8]RUJ!EL14+[8]LIS!EL14+[8]STU!EL14+[8]PRO!EL14</f>
        <v>0</v>
      </c>
      <c r="J14" s="9">
        <f>[8]SIJ!EM14+[8]VELJ!EM14+[8]OŽU!EM14+[8]TRA!EM14+[8]SVI!EM14+[8]LIP!EM14+[8]SRP!EM14+[8]KOL!EM14+[8]RUJ!EM14+[8]LIS!EM14+[8]STU!EM14+[8]PRO!EM14</f>
        <v>8</v>
      </c>
    </row>
    <row r="15" spans="1:12">
      <c r="A15" s="44" t="s">
        <v>20</v>
      </c>
      <c r="B15" s="38"/>
      <c r="C15" s="8">
        <f>[8]SIJ!EF15+[8]VELJ!EF15+[8]OŽU!EF15+[8]TRA!EF15+[8]SVI!EF15+[8]LIP!EF15+[8]SRP!EF15+[8]KOL!EF15+[8]RUJ!EF15+[8]LIS!EF15+[8]STU!EF15+[8]PRO!EF15</f>
        <v>371</v>
      </c>
      <c r="D15" s="8">
        <f>[8]SIJ!EG15+[8]VELJ!EG15+[8]OŽU!EG15+[8]TRA!EG15+[8]SVI!EG15+[8]LIP!EG15+[8]SRP!EG15+[8]KOL!EG15+[8]RUJ!EG15+[8]LIS!EG15+[8]STU!EG15+[8]PRO!EG15</f>
        <v>131</v>
      </c>
      <c r="E15" s="8">
        <f>[8]SIJ!EH15+[8]VELJ!EH15+[8]OŽU!EH15+[8]TRA!EH15+[8]SVI!EH15+[8]LIP!EH15+[8]SRP!EH15+[8]KOL!EH15+[8]RUJ!EH15+[8]LIS!EH15+[8]STU!EH15+[8]PRO!EH15</f>
        <v>240</v>
      </c>
      <c r="F15" s="8">
        <f>[8]SIJ!EI15+[8]VELJ!EI15+[8]OŽU!EI15+[8]TRA!EI15+[8]SVI!EI15+[8]LIP!EI15+[8]SRP!EI15+[8]KOL!EI15+[8]RUJ!EI15+[8]LIS!EI15+[8]STU!EI15+[8]PRO!EI15</f>
        <v>259</v>
      </c>
      <c r="G15" s="8">
        <f>[8]SIJ!EJ15+[8]VELJ!EJ15+[8]OŽU!EJ15+[8]TRA!EJ15+[8]SVI!EJ15+[8]LIP!EJ15+[8]SRP!EJ15+[8]KOL!EJ15+[8]RUJ!EJ15+[8]LIS!EJ15+[8]STU!EJ15+[8]PRO!EJ15</f>
        <v>1105</v>
      </c>
      <c r="H15" s="8">
        <f>[8]SIJ!EK15+[8]VELJ!EK15+[8]OŽU!EK15+[8]TRA!EK15+[8]SVI!EK15+[8]LIP!EK15+[8]SRP!EK15+[8]KOL!EK15+[8]RUJ!EK15+[8]LIS!EK15+[8]STU!EK15+[8]PRO!EK15</f>
        <v>154</v>
      </c>
      <c r="I15" s="8">
        <f>[8]SIJ!EL15+[8]VELJ!EL15+[8]OŽU!EL15+[8]TRA!EL15+[8]SVI!EL15+[8]LIP!EL15+[8]SRP!EL15+[8]KOL!EL15+[8]RUJ!EL15+[8]LIS!EL15+[8]STU!EL15+[8]PRO!EL15</f>
        <v>255</v>
      </c>
      <c r="J15" s="9">
        <f>[8]SIJ!EM15+[8]VELJ!EM15+[8]OŽU!EM15+[8]TRA!EM15+[8]SVI!EM15+[8]LIP!EM15+[8]SRP!EM15+[8]KOL!EM15+[8]RUJ!EM15+[8]LIS!EM15+[8]STU!EM15+[8]PRO!EM15</f>
        <v>814</v>
      </c>
    </row>
    <row r="16" spans="1:12">
      <c r="A16" s="44" t="s">
        <v>21</v>
      </c>
      <c r="B16" s="38"/>
      <c r="C16" s="8">
        <f>[8]SIJ!EF16+[8]VELJ!EF16+[8]OŽU!EF16+[8]TRA!EF16+[8]SVI!EF16+[8]LIP!EF16+[8]SRP!EF16+[8]KOL!EF16+[8]RUJ!EF16+[8]LIS!EF16+[8]STU!EF16+[8]PRO!EF16</f>
        <v>36</v>
      </c>
      <c r="D16" s="8">
        <f>[8]SIJ!EG16+[8]VELJ!EG16+[8]OŽU!EG16+[8]TRA!EG16+[8]SVI!EG16+[8]LIP!EG16+[8]SRP!EG16+[8]KOL!EG16+[8]RUJ!EG16+[8]LIS!EG16+[8]STU!EG16+[8]PRO!EG16</f>
        <v>30</v>
      </c>
      <c r="E16" s="8">
        <f>[8]SIJ!EH16+[8]VELJ!EH16+[8]OŽU!EH16+[8]TRA!EH16+[8]SVI!EH16+[8]LIP!EH16+[8]SRP!EH16+[8]KOL!EH16+[8]RUJ!EH16+[8]LIS!EH16+[8]STU!EH16+[8]PRO!EH16</f>
        <v>6</v>
      </c>
      <c r="F16" s="8">
        <f>[8]SIJ!EI16+[8]VELJ!EI16+[8]OŽU!EI16+[8]TRA!EI16+[8]SVI!EI16+[8]LIP!EI16+[8]SRP!EI16+[8]KOL!EI16+[8]RUJ!EI16+[8]LIS!EI16+[8]STU!EI16+[8]PRO!EI16</f>
        <v>66</v>
      </c>
      <c r="G16" s="8">
        <f>[8]SIJ!EJ16+[8]VELJ!EJ16+[8]OŽU!EJ16+[8]TRA!EJ16+[8]SVI!EJ16+[8]LIP!EJ16+[8]SRP!EJ16+[8]KOL!EJ16+[8]RUJ!EJ16+[8]LIS!EJ16+[8]STU!EJ16+[8]PRO!EJ16</f>
        <v>19</v>
      </c>
      <c r="H16" s="8">
        <f>[8]SIJ!EK16+[8]VELJ!EK16+[8]OŽU!EK16+[8]TRA!EK16+[8]SVI!EK16+[8]LIP!EK16+[8]SRP!EK16+[8]KOL!EK16+[8]RUJ!EK16+[8]LIS!EK16+[8]STU!EK16+[8]PRO!EK16</f>
        <v>32</v>
      </c>
      <c r="I16" s="8">
        <f>[8]SIJ!EL16+[8]VELJ!EL16+[8]OŽU!EL16+[8]TRA!EL16+[8]SVI!EL16+[8]LIP!EL16+[8]SRP!EL16+[8]KOL!EL16+[8]RUJ!EL16+[8]LIS!EL16+[8]STU!EL16+[8]PRO!EL16</f>
        <v>6</v>
      </c>
      <c r="J16" s="9">
        <f>[8]SIJ!EM16+[8]VELJ!EM16+[8]OŽU!EM16+[8]TRA!EM16+[8]SVI!EM16+[8]LIP!EM16+[8]SRP!EM16+[8]KOL!EM16+[8]RUJ!EM16+[8]LIS!EM16+[8]STU!EM16+[8]PRO!EM16</f>
        <v>45</v>
      </c>
    </row>
    <row r="17" spans="1:10">
      <c r="A17" s="6" t="s">
        <v>22</v>
      </c>
      <c r="B17" s="7"/>
      <c r="C17" s="8">
        <f>[8]SIJ!EF17+[8]VELJ!EF17+[8]OŽU!EF17+[8]TRA!EF17+[8]SVI!EF17+[8]LIP!EF17+[8]SRP!EF17+[8]KOL!EF17+[8]RUJ!EF17+[8]LIS!EF17+[8]STU!EF17+[8]PRO!EF17</f>
        <v>516</v>
      </c>
      <c r="D17" s="8">
        <f>[8]SIJ!EG17+[8]VELJ!EG17+[8]OŽU!EG17+[8]TRA!EG17+[8]SVI!EG17+[8]LIP!EG17+[8]SRP!EG17+[8]KOL!EG17+[8]RUJ!EG17+[8]LIS!EG17+[8]STU!EG17+[8]PRO!EG17</f>
        <v>263</v>
      </c>
      <c r="E17" s="8">
        <f>[8]SIJ!EH17+[8]VELJ!EH17+[8]OŽU!EH17+[8]TRA!EH17+[8]SVI!EH17+[8]LIP!EH17+[8]SRP!EH17+[8]KOL!EH17+[8]RUJ!EH17+[8]LIS!EH17+[8]STU!EH17+[8]PRO!EH17</f>
        <v>253</v>
      </c>
      <c r="F17" s="8">
        <f>[8]SIJ!EI17+[8]VELJ!EI17+[8]OŽU!EI17+[8]TRA!EI17+[8]SVI!EI17+[8]LIP!EI17+[8]SRP!EI17+[8]KOL!EI17+[8]RUJ!EI17+[8]LIS!EI17+[8]STU!EI17+[8]PRO!EI17</f>
        <v>559</v>
      </c>
      <c r="G17" s="8">
        <f>[8]SIJ!EJ17+[8]VELJ!EJ17+[8]OŽU!EJ17+[8]TRA!EJ17+[8]SVI!EJ17+[8]LIP!EJ17+[8]SRP!EJ17+[8]KOL!EJ17+[8]RUJ!EJ17+[8]LIS!EJ17+[8]STU!EJ17+[8]PRO!EJ17</f>
        <v>1141</v>
      </c>
      <c r="H17" s="8">
        <f>[8]SIJ!EK17+[8]VELJ!EK17+[8]OŽU!EK17+[8]TRA!EK17+[8]SVI!EK17+[8]LIP!EK17+[8]SRP!EK17+[8]KOL!EK17+[8]RUJ!EK17+[8]LIS!EK17+[8]STU!EK17+[8]PRO!EK17</f>
        <v>289</v>
      </c>
      <c r="I17" s="8">
        <f>[8]SIJ!EL17+[8]VELJ!EL17+[8]OŽU!EL17+[8]TRA!EL17+[8]SVI!EL17+[8]LIP!EL17+[8]SRP!EL17+[8]KOL!EL17+[8]RUJ!EL17+[8]LIS!EL17+[8]STU!EL17+[8]PRO!EL17</f>
        <v>269</v>
      </c>
      <c r="J17" s="9">
        <f>[8]SIJ!EM17+[8]VELJ!EM17+[8]OŽU!EM17+[8]TRA!EM17+[8]SVI!EM17+[8]LIP!EM17+[8]SRP!EM17+[8]KOL!EM17+[8]RUJ!EM17+[8]LIS!EM17+[8]STU!EM17+[8]PRO!EM17</f>
        <v>1005</v>
      </c>
    </row>
    <row r="18" spans="1:10">
      <c r="A18" s="6" t="s">
        <v>23</v>
      </c>
      <c r="B18" s="7"/>
      <c r="C18" s="42"/>
      <c r="D18" s="42"/>
      <c r="E18" s="42"/>
      <c r="F18" s="42"/>
      <c r="G18" s="42"/>
      <c r="H18" s="42"/>
      <c r="I18" s="42"/>
      <c r="J18" s="43"/>
    </row>
    <row r="19" spans="1:10">
      <c r="A19" s="44" t="s">
        <v>24</v>
      </c>
      <c r="B19" s="38"/>
      <c r="C19" s="8">
        <f>[8]SIJ!EF19+[8]VELJ!EF19+[8]OŽU!EF19+[8]TRA!EF19+[8]SVI!EF19+[8]LIP!EF19+[8]SRP!EF19+[8]KOL!EF19+[8]RUJ!EF19+[8]LIS!EF19+[8]STU!EF19+[8]PRO!EF19</f>
        <v>10</v>
      </c>
      <c r="D19" s="8">
        <f>[8]SIJ!EG19+[8]VELJ!EG19+[8]OŽU!EG19+[8]TRA!EG19+[8]SVI!EG19+[8]LIP!EG19+[8]SRP!EG19+[8]KOL!EG19+[8]RUJ!EG19+[8]LIS!EG19+[8]STU!EG19+[8]PRO!EG19</f>
        <v>6</v>
      </c>
      <c r="E19" s="8">
        <f>[8]SIJ!EH19+[8]VELJ!EH19+[8]OŽU!EH19+[8]TRA!EH19+[8]SVI!EH19+[8]LIP!EH19+[8]SRP!EH19+[8]KOL!EH19+[8]RUJ!EH19+[8]LIS!EH19+[8]STU!EH19+[8]PRO!EH19</f>
        <v>4</v>
      </c>
      <c r="F19" s="8">
        <f>[8]SIJ!EI19+[8]VELJ!EI19+[8]OŽU!EI19+[8]TRA!EI19+[8]SVI!EI19+[8]LIP!EI19+[8]SRP!EI19+[8]KOL!EI19+[8]RUJ!EI19+[8]LIS!EI19+[8]STU!EI19+[8]PRO!EI19</f>
        <v>22</v>
      </c>
      <c r="G19" s="8">
        <f>[8]SIJ!EJ19+[8]VELJ!EJ19+[8]OŽU!EJ19+[8]TRA!EJ19+[8]SVI!EJ19+[8]LIP!EJ19+[8]SRP!EJ19+[8]KOL!EJ19+[8]RUJ!EJ19+[8]LIS!EJ19+[8]STU!EJ19+[8]PRO!EJ19</f>
        <v>11</v>
      </c>
      <c r="H19" s="8">
        <f>[8]SIJ!EK19+[8]VELJ!EK19+[8]OŽU!EK19+[8]TRA!EK19+[8]SVI!EK19+[8]LIP!EK19+[8]SRP!EK19+[8]KOL!EK19+[8]RUJ!EK19+[8]LIS!EK19+[8]STU!EK19+[8]PRO!EK19</f>
        <v>8</v>
      </c>
      <c r="I19" s="8">
        <f>[8]SIJ!EL19+[8]VELJ!EL19+[8]OŽU!EL19+[8]TRA!EL19+[8]SVI!EL19+[8]LIP!EL19+[8]SRP!EL19+[8]KOL!EL19+[8]RUJ!EL19+[8]LIS!EL19+[8]STU!EL19+[8]PRO!EL19</f>
        <v>4</v>
      </c>
      <c r="J19" s="9">
        <f>[8]SIJ!EM19+[8]VELJ!EM19+[8]OŽU!EM19+[8]TRA!EM19+[8]SVI!EM19+[8]LIP!EM19+[8]SRP!EM19+[8]KOL!EM19+[8]RUJ!EM19+[8]LIS!EM19+[8]STU!EM19+[8]PRO!EM19</f>
        <v>25</v>
      </c>
    </row>
    <row r="20" spans="1:10">
      <c r="A20" s="44" t="s">
        <v>25</v>
      </c>
      <c r="B20" s="38"/>
      <c r="C20" s="8">
        <f>[8]SIJ!EF20+[8]VELJ!EF20+[8]OŽU!EF20+[8]TRA!EF20+[8]SVI!EF20+[8]LIP!EF20+[8]SRP!EF20+[8]KOL!EF20+[8]RUJ!EF20+[8]LIS!EF20+[8]STU!EF20+[8]PRO!EF20</f>
        <v>60</v>
      </c>
      <c r="D20" s="8">
        <f>[8]SIJ!EG20+[8]VELJ!EG20+[8]OŽU!EG20+[8]TRA!EG20+[8]SVI!EG20+[8]LIP!EG20+[8]SRP!EG20+[8]KOL!EG20+[8]RUJ!EG20+[8]LIS!EG20+[8]STU!EG20+[8]PRO!EG20</f>
        <v>28</v>
      </c>
      <c r="E20" s="8">
        <f>[8]SIJ!EH20+[8]VELJ!EH20+[8]OŽU!EH20+[8]TRA!EH20+[8]SVI!EH20+[8]LIP!EH20+[8]SRP!EH20+[8]KOL!EH20+[8]RUJ!EH20+[8]LIS!EH20+[8]STU!EH20+[8]PRO!EH20</f>
        <v>32</v>
      </c>
      <c r="F20" s="8">
        <f>[8]SIJ!EI20+[8]VELJ!EI20+[8]OŽU!EI20+[8]TRA!EI20+[8]SVI!EI20+[8]LIP!EI20+[8]SRP!EI20+[8]KOL!EI20+[8]RUJ!EI20+[8]LIS!EI20+[8]STU!EI20+[8]PRO!EI20</f>
        <v>66</v>
      </c>
      <c r="G20" s="8">
        <f>[8]SIJ!EJ20+[8]VELJ!EJ20+[8]OŽU!EJ20+[8]TRA!EJ20+[8]SVI!EJ20+[8]LIP!EJ20+[8]SRP!EJ20+[8]KOL!EJ20+[8]RUJ!EJ20+[8]LIS!EJ20+[8]STU!EJ20+[8]PRO!EJ20</f>
        <v>64</v>
      </c>
      <c r="H20" s="8">
        <f>[8]SIJ!EK20+[8]VELJ!EK20+[8]OŽU!EK20+[8]TRA!EK20+[8]SVI!EK20+[8]LIP!EK20+[8]SRP!EK20+[8]KOL!EK20+[8]RUJ!EK20+[8]LIS!EK20+[8]STU!EK20+[8]PRO!EK20</f>
        <v>27</v>
      </c>
      <c r="I20" s="8">
        <f>[8]SIJ!EL20+[8]VELJ!EL20+[8]OŽU!EL20+[8]TRA!EL20+[8]SVI!EL20+[8]LIP!EL20+[8]SRP!EL20+[8]KOL!EL20+[8]RUJ!EL20+[8]LIS!EL20+[8]STU!EL20+[8]PRO!EL20</f>
        <v>23</v>
      </c>
      <c r="J20" s="9">
        <f>[8]SIJ!EM20+[8]VELJ!EM20+[8]OŽU!EM20+[8]TRA!EM20+[8]SVI!EM20+[8]LIP!EM20+[8]SRP!EM20+[8]KOL!EM20+[8]RUJ!EM20+[8]LIS!EM20+[8]STU!EM20+[8]PRO!EM20</f>
        <v>75</v>
      </c>
    </row>
    <row r="21" spans="1:10">
      <c r="A21" s="44" t="s">
        <v>26</v>
      </c>
      <c r="B21" s="38"/>
      <c r="C21" s="8">
        <f>[8]SIJ!EF21+[8]VELJ!EF21+[8]OŽU!EF21+[8]TRA!EF21+[8]SVI!EF21+[8]LIP!EF21+[8]SRP!EF21+[8]KOL!EF21+[8]RUJ!EF21+[8]LIS!EF21+[8]STU!EF21+[8]PRO!EF21</f>
        <v>58</v>
      </c>
      <c r="D21" s="8">
        <f>[8]SIJ!EG21+[8]VELJ!EG21+[8]OŽU!EG21+[8]TRA!EG21+[8]SVI!EG21+[8]LIP!EG21+[8]SRP!EG21+[8]KOL!EG21+[8]RUJ!EG21+[8]LIS!EG21+[8]STU!EG21+[8]PRO!EG21</f>
        <v>35</v>
      </c>
      <c r="E21" s="8">
        <f>[8]SIJ!EH21+[8]VELJ!EH21+[8]OŽU!EH21+[8]TRA!EH21+[8]SVI!EH21+[8]LIP!EH21+[8]SRP!EH21+[8]KOL!EH21+[8]RUJ!EH21+[8]LIS!EH21+[8]STU!EH21+[8]PRO!EH21</f>
        <v>23</v>
      </c>
      <c r="F21" s="8">
        <f>[8]SIJ!EI21+[8]VELJ!EI21+[8]OŽU!EI21+[8]TRA!EI21+[8]SVI!EI21+[8]LIP!EI21+[8]SRP!EI21+[8]KOL!EI21+[8]RUJ!EI21+[8]LIS!EI21+[8]STU!EI21+[8]PRO!EI21</f>
        <v>93</v>
      </c>
      <c r="G21" s="8">
        <f>[8]SIJ!EJ21+[8]VELJ!EJ21+[8]OŽU!EJ21+[8]TRA!EJ21+[8]SVI!EJ21+[8]LIP!EJ21+[8]SRP!EJ21+[8]KOL!EJ21+[8]RUJ!EJ21+[8]LIS!EJ21+[8]STU!EJ21+[8]PRO!EJ21</f>
        <v>56</v>
      </c>
      <c r="H21" s="8">
        <f>[8]SIJ!EK21+[8]VELJ!EK21+[8]OŽU!EK21+[8]TRA!EK21+[8]SVI!EK21+[8]LIP!EK21+[8]SRP!EK21+[8]KOL!EK21+[8]RUJ!EK21+[8]LIS!EK21+[8]STU!EK21+[8]PRO!EK21</f>
        <v>41</v>
      </c>
      <c r="I21" s="8">
        <f>[8]SIJ!EL21+[8]VELJ!EL21+[8]OŽU!EL21+[8]TRA!EL21+[8]SVI!EL21+[8]LIP!EL21+[8]SRP!EL21+[8]KOL!EL21+[8]RUJ!EL21+[8]LIS!EL21+[8]STU!EL21+[8]PRO!EL21</f>
        <v>20</v>
      </c>
      <c r="J21" s="9">
        <f>[8]SIJ!EM21+[8]VELJ!EM21+[8]OŽU!EM21+[8]TRA!EM21+[8]SVI!EM21+[8]LIP!EM21+[8]SRP!EM21+[8]KOL!EM21+[8]RUJ!EM21+[8]LIS!EM21+[8]STU!EM21+[8]PRO!EM21</f>
        <v>97</v>
      </c>
    </row>
    <row r="22" spans="1:10">
      <c r="A22" s="6" t="s">
        <v>27</v>
      </c>
      <c r="B22" s="7"/>
      <c r="C22" s="8">
        <f>[8]SIJ!EF22+[8]VELJ!EF22+[8]OŽU!EF22+[8]TRA!EF22+[8]SVI!EF22+[8]LIP!EF22+[8]SRP!EF22+[8]KOL!EF22+[8]RUJ!EF22+[8]LIS!EF22+[8]STU!EF22+[8]PRO!EF22</f>
        <v>128</v>
      </c>
      <c r="D22" s="8">
        <f>[8]SIJ!EG22+[8]VELJ!EG22+[8]OŽU!EG22+[8]TRA!EG22+[8]SVI!EG22+[8]LIP!EG22+[8]SRP!EG22+[8]KOL!EG22+[8]RUJ!EG22+[8]LIS!EG22+[8]STU!EG22+[8]PRO!EG22</f>
        <v>69</v>
      </c>
      <c r="E22" s="8">
        <f>[8]SIJ!EH22+[8]VELJ!EH22+[8]OŽU!EH22+[8]TRA!EH22+[8]SVI!EH22+[8]LIP!EH22+[8]SRP!EH22+[8]KOL!EH22+[8]RUJ!EH22+[8]LIS!EH22+[8]STU!EH22+[8]PRO!EH22</f>
        <v>59</v>
      </c>
      <c r="F22" s="8">
        <f>[8]SIJ!EI22+[8]VELJ!EI22+[8]OŽU!EI22+[8]TRA!EI22+[8]SVI!EI22+[8]LIP!EI22+[8]SRP!EI22+[8]KOL!EI22+[8]RUJ!EI22+[8]LIS!EI22+[8]STU!EI22+[8]PRO!EI22</f>
        <v>181</v>
      </c>
      <c r="G22" s="8">
        <f>[8]SIJ!EJ22+[8]VELJ!EJ22+[8]OŽU!EJ22+[8]TRA!EJ22+[8]SVI!EJ22+[8]LIP!EJ22+[8]SRP!EJ22+[8]KOL!EJ22+[8]RUJ!EJ22+[8]LIS!EJ22+[8]STU!EJ22+[8]PRO!EJ22</f>
        <v>131</v>
      </c>
      <c r="H22" s="8">
        <f>[8]SIJ!EK22+[8]VELJ!EK22+[8]OŽU!EK22+[8]TRA!EK22+[8]SVI!EK22+[8]LIP!EK22+[8]SRP!EK22+[8]KOL!EK22+[8]RUJ!EK22+[8]LIS!EK22+[8]STU!EK22+[8]PRO!EK22</f>
        <v>76</v>
      </c>
      <c r="I22" s="8">
        <f>[8]SIJ!EL22+[8]VELJ!EL22+[8]OŽU!EL22+[8]TRA!EL22+[8]SVI!EL22+[8]LIP!EL22+[8]SRP!EL22+[8]KOL!EL22+[8]RUJ!EL22+[8]LIS!EL22+[8]STU!EL22+[8]PRO!EL22</f>
        <v>47</v>
      </c>
      <c r="J22" s="9">
        <f>[8]SIJ!EM22+[8]VELJ!EM22+[8]OŽU!EM22+[8]TRA!EM22+[8]SVI!EM22+[8]LIP!EM22+[8]SRP!EM22+[8]KOL!EM22+[8]RUJ!EM22+[8]LIS!EM22+[8]STU!EM22+[8]PRO!EM22</f>
        <v>197</v>
      </c>
    </row>
    <row r="23" spans="1:10">
      <c r="A23" s="6" t="s">
        <v>28</v>
      </c>
      <c r="B23" s="7"/>
      <c r="C23" s="42"/>
      <c r="D23" s="42"/>
      <c r="E23" s="42"/>
      <c r="F23" s="42"/>
      <c r="G23" s="42"/>
      <c r="H23" s="42"/>
      <c r="I23" s="42"/>
      <c r="J23" s="43"/>
    </row>
    <row r="24" spans="1:10">
      <c r="A24" s="44" t="s">
        <v>29</v>
      </c>
      <c r="B24" s="38"/>
      <c r="C24" s="8">
        <f>[8]SIJ!EF24+[8]VELJ!EF24+[8]OŽU!EF24+[8]TRA!EF24+[8]SVI!EF24+[8]LIP!EF24+[8]SRP!EF24+[8]KOL!EF24+[8]RUJ!EF24+[8]LIS!EF24+[8]STU!EF24+[8]PRO!EF24</f>
        <v>52</v>
      </c>
      <c r="D24" s="8">
        <f>[8]SIJ!EG24+[8]VELJ!EG24+[8]OŽU!EG24+[8]TRA!EG24+[8]SVI!EG24+[8]LIP!EG24+[8]SRP!EG24+[8]KOL!EG24+[8]RUJ!EG24+[8]LIS!EG24+[8]STU!EG24+[8]PRO!EG24</f>
        <v>41</v>
      </c>
      <c r="E24" s="8">
        <f>[8]SIJ!EH24+[8]VELJ!EH24+[8]OŽU!EH24+[8]TRA!EH24+[8]SVI!EH24+[8]LIP!EH24+[8]SRP!EH24+[8]KOL!EH24+[8]RUJ!EH24+[8]LIS!EH24+[8]STU!EH24+[8]PRO!EH24</f>
        <v>11</v>
      </c>
      <c r="F24" s="8">
        <f>[8]SIJ!EI24+[8]VELJ!EI24+[8]OŽU!EI24+[8]TRA!EI24+[8]SVI!EI24+[8]LIP!EI24+[8]SRP!EI24+[8]KOL!EI24+[8]RUJ!EI24+[8]LIS!EI24+[8]STU!EI24+[8]PRO!EI24</f>
        <v>147</v>
      </c>
      <c r="G24" s="8">
        <f>[8]SIJ!EJ24+[8]VELJ!EJ24+[8]OŽU!EJ24+[8]TRA!EJ24+[8]SVI!EJ24+[8]LIP!EJ24+[8]SRP!EJ24+[8]KOL!EJ24+[8]RUJ!EJ24+[8]LIS!EJ24+[8]STU!EJ24+[8]PRO!EJ24</f>
        <v>38</v>
      </c>
      <c r="H24" s="8">
        <f>[8]SIJ!EK24+[8]VELJ!EK24+[8]OŽU!EK24+[8]TRA!EK24+[8]SVI!EK24+[8]LIP!EK24+[8]SRP!EK24+[8]KOL!EK24+[8]RUJ!EK24+[8]LIS!EK24+[8]STU!EK24+[8]PRO!EK24</f>
        <v>56</v>
      </c>
      <c r="I24" s="8">
        <f>[8]SIJ!EL24+[8]VELJ!EL24+[8]OŽU!EL24+[8]TRA!EL24+[8]SVI!EL24+[8]LIP!EL24+[8]SRP!EL24+[8]KOL!EL24+[8]RUJ!EL24+[8]LIS!EL24+[8]STU!EL24+[8]PRO!EL24</f>
        <v>12</v>
      </c>
      <c r="J24" s="9">
        <f>[8]SIJ!EM24+[8]VELJ!EM24+[8]OŽU!EM24+[8]TRA!EM24+[8]SVI!EM24+[8]LIP!EM24+[8]SRP!EM24+[8]KOL!EM24+[8]RUJ!EM24+[8]LIS!EM24+[8]STU!EM24+[8]PRO!EM24</f>
        <v>104</v>
      </c>
    </row>
    <row r="25" spans="1:10">
      <c r="A25" s="44" t="s">
        <v>30</v>
      </c>
      <c r="B25" s="38"/>
      <c r="C25" s="8">
        <f>[8]SIJ!EF25+[8]VELJ!EF25+[8]OŽU!EF25+[8]TRA!EF25+[8]SVI!EF25+[8]LIP!EF25+[8]SRP!EF25+[8]KOL!EF25+[8]RUJ!EF25+[8]LIS!EF25+[8]STU!EF25+[8]PRO!EF25</f>
        <v>0</v>
      </c>
      <c r="D25" s="8">
        <f>[8]SIJ!EG25+[8]VELJ!EG25+[8]OŽU!EG25+[8]TRA!EG25+[8]SVI!EG25+[8]LIP!EG25+[8]SRP!EG25+[8]KOL!EG25+[8]RUJ!EG25+[8]LIS!EG25+[8]STU!EG25+[8]PRO!EG25</f>
        <v>0</v>
      </c>
      <c r="E25" s="8">
        <f>[8]SIJ!EH25+[8]VELJ!EH25+[8]OŽU!EH25+[8]TRA!EH25+[8]SVI!EH25+[8]LIP!EH25+[8]SRP!EH25+[8]KOL!EH25+[8]RUJ!EH25+[8]LIS!EH25+[8]STU!EH25+[8]PRO!EH25</f>
        <v>0</v>
      </c>
      <c r="F25" s="8">
        <f>[8]SIJ!EI25+[8]VELJ!EI25+[8]OŽU!EI25+[8]TRA!EI25+[8]SVI!EI25+[8]LIP!EI25+[8]SRP!EI25+[8]KOL!EI25+[8]RUJ!EI25+[8]LIS!EI25+[8]STU!EI25+[8]PRO!EI25</f>
        <v>0</v>
      </c>
      <c r="G25" s="8">
        <f>[8]SIJ!EJ25+[8]VELJ!EJ25+[8]OŽU!EJ25+[8]TRA!EJ25+[8]SVI!EJ25+[8]LIP!EJ25+[8]SRP!EJ25+[8]KOL!EJ25+[8]RUJ!EJ25+[8]LIS!EJ25+[8]STU!EJ25+[8]PRO!EJ25</f>
        <v>0</v>
      </c>
      <c r="H25" s="8">
        <f>[8]SIJ!EK25+[8]VELJ!EK25+[8]OŽU!EK25+[8]TRA!EK25+[8]SVI!EK25+[8]LIP!EK25+[8]SRP!EK25+[8]KOL!EK25+[8]RUJ!EK25+[8]LIS!EK25+[8]STU!EK25+[8]PRO!EK25</f>
        <v>0</v>
      </c>
      <c r="I25" s="8">
        <f>[8]SIJ!EL25+[8]VELJ!EL25+[8]OŽU!EL25+[8]TRA!EL25+[8]SVI!EL25+[8]LIP!EL25+[8]SRP!EL25+[8]KOL!EL25+[8]RUJ!EL25+[8]LIS!EL25+[8]STU!EL25+[8]PRO!EL25</f>
        <v>0</v>
      </c>
      <c r="J25" s="9">
        <f>[8]SIJ!EM25+[8]VELJ!EM25+[8]OŽU!EM25+[8]TRA!EM25+[8]SVI!EM25+[8]LIP!EM25+[8]SRP!EM25+[8]KOL!EM25+[8]RUJ!EM25+[8]LIS!EM25+[8]STU!EM25+[8]PRO!EM25</f>
        <v>0</v>
      </c>
    </row>
    <row r="26" spans="1:10">
      <c r="A26" s="44" t="s">
        <v>31</v>
      </c>
      <c r="B26" s="38"/>
      <c r="C26" s="8">
        <f>[8]SIJ!EF26+[8]VELJ!EF26+[8]OŽU!EF26+[8]TRA!EF26+[8]SVI!EF26+[8]LIP!EF26+[8]SRP!EF26+[8]KOL!EF26+[8]RUJ!EF26+[8]LIS!EF26+[8]STU!EF26+[8]PRO!EF26</f>
        <v>8</v>
      </c>
      <c r="D26" s="8">
        <f>[8]SIJ!EG26+[8]VELJ!EG26+[8]OŽU!EG26+[8]TRA!EG26+[8]SVI!EG26+[8]LIP!EG26+[8]SRP!EG26+[8]KOL!EG26+[8]RUJ!EG26+[8]LIS!EG26+[8]STU!EG26+[8]PRO!EG26</f>
        <v>5</v>
      </c>
      <c r="E26" s="8">
        <f>[8]SIJ!EH26+[8]VELJ!EH26+[8]OŽU!EH26+[8]TRA!EH26+[8]SVI!EH26+[8]LIP!EH26+[8]SRP!EH26+[8]KOL!EH26+[8]RUJ!EH26+[8]LIS!EH26+[8]STU!EH26+[8]PRO!EH26</f>
        <v>3</v>
      </c>
      <c r="F26" s="8">
        <f>[8]SIJ!EI26+[8]VELJ!EI26+[8]OŽU!EI26+[8]TRA!EI26+[8]SVI!EI26+[8]LIP!EI26+[8]SRP!EI26+[8]KOL!EI26+[8]RUJ!EI26+[8]LIS!EI26+[8]STU!EI26+[8]PRO!EI26</f>
        <v>20</v>
      </c>
      <c r="G26" s="8">
        <f>[8]SIJ!EJ26+[8]VELJ!EJ26+[8]OŽU!EJ26+[8]TRA!EJ26+[8]SVI!EJ26+[8]LIP!EJ26+[8]SRP!EJ26+[8]KOL!EJ26+[8]RUJ!EJ26+[8]LIS!EJ26+[8]STU!EJ26+[8]PRO!EJ26</f>
        <v>9</v>
      </c>
      <c r="H26" s="8">
        <f>[8]SIJ!EK26+[8]VELJ!EK26+[8]OŽU!EK26+[8]TRA!EK26+[8]SVI!EK26+[8]LIP!EK26+[8]SRP!EK26+[8]KOL!EK26+[8]RUJ!EK26+[8]LIS!EK26+[8]STU!EK26+[8]PRO!EK26</f>
        <v>9</v>
      </c>
      <c r="I26" s="8">
        <f>[8]SIJ!EL26+[8]VELJ!EL26+[8]OŽU!EL26+[8]TRA!EL26+[8]SVI!EL26+[8]LIP!EL26+[8]SRP!EL26+[8]KOL!EL26+[8]RUJ!EL26+[8]LIS!EL26+[8]STU!EL26+[8]PRO!EL26</f>
        <v>3</v>
      </c>
      <c r="J26" s="9">
        <f>[8]SIJ!EM26+[8]VELJ!EM26+[8]OŽU!EM26+[8]TRA!EM26+[8]SVI!EM26+[8]LIP!EM26+[8]SRP!EM26+[8]KOL!EM26+[8]RUJ!EM26+[8]LIS!EM26+[8]STU!EM26+[8]PRO!EM26</f>
        <v>16</v>
      </c>
    </row>
    <row r="27" spans="1:10">
      <c r="A27" s="44" t="s">
        <v>32</v>
      </c>
      <c r="B27" s="38"/>
      <c r="C27" s="8">
        <f>[8]SIJ!EF27+[8]VELJ!EF27+[8]OŽU!EF27+[8]TRA!EF27+[8]SVI!EF27+[8]LIP!EF27+[8]SRP!EF27+[8]KOL!EF27+[8]RUJ!EF27+[8]LIS!EF27+[8]STU!EF27+[8]PRO!EF27</f>
        <v>0</v>
      </c>
      <c r="D27" s="8">
        <f>[8]SIJ!EG27+[8]VELJ!EG27+[8]OŽU!EG27+[8]TRA!EG27+[8]SVI!EG27+[8]LIP!EG27+[8]SRP!EG27+[8]KOL!EG27+[8]RUJ!EG27+[8]LIS!EG27+[8]STU!EG27+[8]PRO!EG27</f>
        <v>0</v>
      </c>
      <c r="E27" s="8">
        <f>[8]SIJ!EH27+[8]VELJ!EH27+[8]OŽU!EH27+[8]TRA!EH27+[8]SVI!EH27+[8]LIP!EH27+[8]SRP!EH27+[8]KOL!EH27+[8]RUJ!EH27+[8]LIS!EH27+[8]STU!EH27+[8]PRO!EH27</f>
        <v>0</v>
      </c>
      <c r="F27" s="8">
        <f>[8]SIJ!EI27+[8]VELJ!EI27+[8]OŽU!EI27+[8]TRA!EI27+[8]SVI!EI27+[8]LIP!EI27+[8]SRP!EI27+[8]KOL!EI27+[8]RUJ!EI27+[8]LIS!EI27+[8]STU!EI27+[8]PRO!EI27</f>
        <v>0</v>
      </c>
      <c r="G27" s="8">
        <f>[8]SIJ!EJ27+[8]VELJ!EJ27+[8]OŽU!EJ27+[8]TRA!EJ27+[8]SVI!EJ27+[8]LIP!EJ27+[8]SRP!EJ27+[8]KOL!EJ27+[8]RUJ!EJ27+[8]LIS!EJ27+[8]STU!EJ27+[8]PRO!EJ27</f>
        <v>0</v>
      </c>
      <c r="H27" s="8">
        <f>[8]SIJ!EK27+[8]VELJ!EK27+[8]OŽU!EK27+[8]TRA!EK27+[8]SVI!EK27+[8]LIP!EK27+[8]SRP!EK27+[8]KOL!EK27+[8]RUJ!EK27+[8]LIS!EK27+[8]STU!EK27+[8]PRO!EK27</f>
        <v>0</v>
      </c>
      <c r="I27" s="8">
        <f>[8]SIJ!EL27+[8]VELJ!EL27+[8]OŽU!EL27+[8]TRA!EL27+[8]SVI!EL27+[8]LIP!EL27+[8]SRP!EL27+[8]KOL!EL27+[8]RUJ!EL27+[8]LIS!EL27+[8]STU!EL27+[8]PRO!EL27</f>
        <v>0</v>
      </c>
      <c r="J27" s="9">
        <f>[8]SIJ!EM27+[8]VELJ!EM27+[8]OŽU!EM27+[8]TRA!EM27+[8]SVI!EM27+[8]LIP!EM27+[8]SRP!EM27+[8]KOL!EM27+[8]RUJ!EM27+[8]LIS!EM27+[8]STU!EM27+[8]PRO!EM27</f>
        <v>0</v>
      </c>
    </row>
    <row r="28" spans="1:10">
      <c r="A28" s="44" t="s">
        <v>33</v>
      </c>
      <c r="B28" s="38"/>
      <c r="C28" s="8">
        <f>[8]SIJ!EF28+[8]VELJ!EF28+[8]OŽU!EF28+[8]TRA!EF28+[8]SVI!EF28+[8]LIP!EF28+[8]SRP!EF28+[8]KOL!EF28+[8]RUJ!EF28+[8]LIS!EF28+[8]STU!EF28+[8]PRO!EF28</f>
        <v>7</v>
      </c>
      <c r="D28" s="8">
        <f>[8]SIJ!EG28+[8]VELJ!EG28+[8]OŽU!EG28+[8]TRA!EG28+[8]SVI!EG28+[8]LIP!EG28+[8]SRP!EG28+[8]KOL!EG28+[8]RUJ!EG28+[8]LIS!EG28+[8]STU!EG28+[8]PRO!EG28</f>
        <v>5</v>
      </c>
      <c r="E28" s="8">
        <f>[8]SIJ!EH28+[8]VELJ!EH28+[8]OŽU!EH28+[8]TRA!EH28+[8]SVI!EH28+[8]LIP!EH28+[8]SRP!EH28+[8]KOL!EH28+[8]RUJ!EH28+[8]LIS!EH28+[8]STU!EH28+[8]PRO!EH28</f>
        <v>2</v>
      </c>
      <c r="F28" s="8">
        <f>[8]SIJ!EI28+[8]VELJ!EI28+[8]OŽU!EI28+[8]TRA!EI28+[8]SVI!EI28+[8]LIP!EI28+[8]SRP!EI28+[8]KOL!EI28+[8]RUJ!EI28+[8]LIS!EI28+[8]STU!EI28+[8]PRO!EI28</f>
        <v>19</v>
      </c>
      <c r="G28" s="8">
        <f>[8]SIJ!EJ28+[8]VELJ!EJ28+[8]OŽU!EJ28+[8]TRA!EJ28+[8]SVI!EJ28+[8]LIP!EJ28+[8]SRP!EJ28+[8]KOL!EJ28+[8]RUJ!EJ28+[8]LIS!EJ28+[8]STU!EJ28+[8]PRO!EJ28</f>
        <v>5</v>
      </c>
      <c r="H28" s="8">
        <f>[8]SIJ!EK28+[8]VELJ!EK28+[8]OŽU!EK28+[8]TRA!EK28+[8]SVI!EK28+[8]LIP!EK28+[8]SRP!EK28+[8]KOL!EK28+[8]RUJ!EK28+[8]LIS!EK28+[8]STU!EK28+[8]PRO!EK28</f>
        <v>8</v>
      </c>
      <c r="I28" s="8">
        <f>[8]SIJ!EL28+[8]VELJ!EL28+[8]OŽU!EL28+[8]TRA!EL28+[8]SVI!EL28+[8]LIP!EL28+[8]SRP!EL28+[8]KOL!EL28+[8]RUJ!EL28+[8]LIS!EL28+[8]STU!EL28+[8]PRO!EL28</f>
        <v>2</v>
      </c>
      <c r="J28" s="9">
        <f>[8]SIJ!EM28+[8]VELJ!EM28+[8]OŽU!EM28+[8]TRA!EM28+[8]SVI!EM28+[8]LIP!EM28+[8]SRP!EM28+[8]KOL!EM28+[8]RUJ!EM28+[8]LIS!EM28+[8]STU!EM28+[8]PRO!EM28</f>
        <v>9</v>
      </c>
    </row>
    <row r="29" spans="1:10">
      <c r="A29" s="6" t="s">
        <v>34</v>
      </c>
      <c r="B29" s="7"/>
      <c r="C29" s="8">
        <f>[8]SIJ!EF29+[8]VELJ!EF29+[8]OŽU!EF29+[8]TRA!EF29+[8]SVI!EF29+[8]LIP!EF29+[8]SRP!EF29+[8]KOL!EF29+[8]RUJ!EF29+[8]LIS!EF29+[8]STU!EF29+[8]PRO!EF29</f>
        <v>67</v>
      </c>
      <c r="D29" s="8">
        <f>[8]SIJ!EG29+[8]VELJ!EG29+[8]OŽU!EG29+[8]TRA!EG29+[8]SVI!EG29+[8]LIP!EG29+[8]SRP!EG29+[8]KOL!EG29+[8]RUJ!EG29+[8]LIS!EG29+[8]STU!EG29+[8]PRO!EG29</f>
        <v>51</v>
      </c>
      <c r="E29" s="8">
        <f>[8]SIJ!EH29+[8]VELJ!EH29+[8]OŽU!EH29+[8]TRA!EH29+[8]SVI!EH29+[8]LIP!EH29+[8]SRP!EH29+[8]KOL!EH29+[8]RUJ!EH29+[8]LIS!EH29+[8]STU!EH29+[8]PRO!EH29</f>
        <v>16</v>
      </c>
      <c r="F29" s="8">
        <f>[8]SIJ!EI29+[8]VELJ!EI29+[8]OŽU!EI29+[8]TRA!EI29+[8]SVI!EI29+[8]LIP!EI29+[8]SRP!EI29+[8]KOL!EI29+[8]RUJ!EI29+[8]LIS!EI29+[8]STU!EI29+[8]PRO!EI29</f>
        <v>186</v>
      </c>
      <c r="G29" s="8">
        <f>[8]SIJ!EJ29+[8]VELJ!EJ29+[8]OŽU!EJ29+[8]TRA!EJ29+[8]SVI!EJ29+[8]LIP!EJ29+[8]SRP!EJ29+[8]KOL!EJ29+[8]RUJ!EJ29+[8]LIS!EJ29+[8]STU!EJ29+[8]PRO!EJ29</f>
        <v>52</v>
      </c>
      <c r="H29" s="8">
        <f>[8]SIJ!EK29+[8]VELJ!EK29+[8]OŽU!EK29+[8]TRA!EK29+[8]SVI!EK29+[8]LIP!EK29+[8]SRP!EK29+[8]KOL!EK29+[8]RUJ!EK29+[8]LIS!EK29+[8]STU!EK29+[8]PRO!EK29</f>
        <v>73</v>
      </c>
      <c r="I29" s="8">
        <f>[8]SIJ!EL29+[8]VELJ!EL29+[8]OŽU!EL29+[8]TRA!EL29+[8]SVI!EL29+[8]LIP!EL29+[8]SRP!EL29+[8]KOL!EL29+[8]RUJ!EL29+[8]LIS!EL29+[8]STU!EL29+[8]PRO!EL29</f>
        <v>17</v>
      </c>
      <c r="J29" s="9">
        <f>[8]SIJ!EM29+[8]VELJ!EM29+[8]OŽU!EM29+[8]TRA!EM29+[8]SVI!EM29+[8]LIP!EM29+[8]SRP!EM29+[8]KOL!EM29+[8]RUJ!EM29+[8]LIS!EM29+[8]STU!EM29+[8]PRO!EM29</f>
        <v>129</v>
      </c>
    </row>
    <row r="30" spans="1:10">
      <c r="A30" s="6" t="s">
        <v>35</v>
      </c>
      <c r="B30" s="7"/>
      <c r="C30" s="42"/>
      <c r="D30" s="42"/>
      <c r="E30" s="42"/>
      <c r="F30" s="42"/>
      <c r="G30" s="42"/>
      <c r="H30" s="42"/>
      <c r="I30" s="42"/>
      <c r="J30" s="43"/>
    </row>
    <row r="31" spans="1:10">
      <c r="A31" s="44" t="s">
        <v>36</v>
      </c>
      <c r="B31" s="38"/>
      <c r="C31" s="8">
        <f>[8]SIJ!EF31+[8]VELJ!EF31+[8]OŽU!EF31+[8]TRA!EF31+[8]SVI!EF31+[8]LIP!EF31+[8]SRP!EF31+[8]KOL!EF31+[8]RUJ!EF31+[8]LIS!EF31+[8]STU!EF31+[8]PRO!EF31</f>
        <v>0</v>
      </c>
      <c r="D31" s="8">
        <f>[8]SIJ!EG31+[8]VELJ!EG31+[8]OŽU!EG31+[8]TRA!EG31+[8]SVI!EG31+[8]LIP!EG31+[8]SRP!EG31+[8]KOL!EG31+[8]RUJ!EG31+[8]LIS!EG31+[8]STU!EG31+[8]PRO!EG31</f>
        <v>0</v>
      </c>
      <c r="E31" s="8">
        <f>[8]SIJ!EH31+[8]VELJ!EH31+[8]OŽU!EH31+[8]TRA!EH31+[8]SVI!EH31+[8]LIP!EH31+[8]SRP!EH31+[8]KOL!EH31+[8]RUJ!EH31+[8]LIS!EH31+[8]STU!EH31+[8]PRO!EH31</f>
        <v>0</v>
      </c>
      <c r="F31" s="8">
        <f>[8]SIJ!EI31+[8]VELJ!EI31+[8]OŽU!EI31+[8]TRA!EI31+[8]SVI!EI31+[8]LIP!EI31+[8]SRP!EI31+[8]KOL!EI31+[8]RUJ!EI31+[8]LIS!EI31+[8]STU!EI31+[8]PRO!EI31</f>
        <v>0</v>
      </c>
      <c r="G31" s="8">
        <f>[8]SIJ!EJ31+[8]VELJ!EJ31+[8]OŽU!EJ31+[8]TRA!EJ31+[8]SVI!EJ31+[8]LIP!EJ31+[8]SRP!EJ31+[8]KOL!EJ31+[8]RUJ!EJ31+[8]LIS!EJ31+[8]STU!EJ31+[8]PRO!EJ31</f>
        <v>0</v>
      </c>
      <c r="H31" s="8">
        <f>[8]SIJ!EK31+[8]VELJ!EK31+[8]OŽU!EK31+[8]TRA!EK31+[8]SVI!EK31+[8]LIP!EK31+[8]SRP!EK31+[8]KOL!EK31+[8]RUJ!EK31+[8]LIS!EK31+[8]STU!EK31+[8]PRO!EK31</f>
        <v>0</v>
      </c>
      <c r="I31" s="8">
        <f>[8]SIJ!EL31+[8]VELJ!EL31+[8]OŽU!EL31+[8]TRA!EL31+[8]SVI!EL31+[8]LIP!EL31+[8]SRP!EL31+[8]KOL!EL31+[8]RUJ!EL31+[8]LIS!EL31+[8]STU!EL31+[8]PRO!EL31</f>
        <v>0</v>
      </c>
      <c r="J31" s="9">
        <f>[8]SIJ!EM31+[8]VELJ!EM31+[8]OŽU!EM31+[8]TRA!EM31+[8]SVI!EM31+[8]LIP!EM31+[8]SRP!EM31+[8]KOL!EM31+[8]RUJ!EM31+[8]LIS!EM31+[8]STU!EM31+[8]PRO!EM31</f>
        <v>0</v>
      </c>
    </row>
    <row r="32" spans="1:10">
      <c r="A32" s="44" t="s">
        <v>37</v>
      </c>
      <c r="B32" s="38"/>
      <c r="C32" s="8">
        <f>[8]SIJ!EF32+[8]VELJ!EF32+[8]OŽU!EF32+[8]TRA!EF32+[8]SVI!EF32+[8]LIP!EF32+[8]SRP!EF32+[8]KOL!EF32+[8]RUJ!EF32+[8]LIS!EF32+[8]STU!EF32+[8]PRO!EF32</f>
        <v>7</v>
      </c>
      <c r="D32" s="8">
        <f>[8]SIJ!EG32+[8]VELJ!EG32+[8]OŽU!EG32+[8]TRA!EG32+[8]SVI!EG32+[8]LIP!EG32+[8]SRP!EG32+[8]KOL!EG32+[8]RUJ!EG32+[8]LIS!EG32+[8]STU!EG32+[8]PRO!EG32</f>
        <v>3</v>
      </c>
      <c r="E32" s="8">
        <f>[8]SIJ!EH32+[8]VELJ!EH32+[8]OŽU!EH32+[8]TRA!EH32+[8]SVI!EH32+[8]LIP!EH32+[8]SRP!EH32+[8]KOL!EH32+[8]RUJ!EH32+[8]LIS!EH32+[8]STU!EH32+[8]PRO!EH32</f>
        <v>4</v>
      </c>
      <c r="F32" s="8">
        <f>[8]SIJ!EI32+[8]VELJ!EI32+[8]OŽU!EI32+[8]TRA!EI32+[8]SVI!EI32+[8]LIP!EI32+[8]SRP!EI32+[8]KOL!EI32+[8]RUJ!EI32+[8]LIS!EI32+[8]STU!EI32+[8]PRO!EI32</f>
        <v>12</v>
      </c>
      <c r="G32" s="8">
        <f>[8]SIJ!EJ32+[8]VELJ!EJ32+[8]OŽU!EJ32+[8]TRA!EJ32+[8]SVI!EJ32+[8]LIP!EJ32+[8]SRP!EJ32+[8]KOL!EJ32+[8]RUJ!EJ32+[8]LIS!EJ32+[8]STU!EJ32+[8]PRO!EJ32</f>
        <v>13</v>
      </c>
      <c r="H32" s="8">
        <f>[8]SIJ!EK32+[8]VELJ!EK32+[8]OŽU!EK32+[8]TRA!EK32+[8]SVI!EK32+[8]LIP!EK32+[8]SRP!EK32+[8]KOL!EK32+[8]RUJ!EK32+[8]LIS!EK32+[8]STU!EK32+[8]PRO!EK32</f>
        <v>5</v>
      </c>
      <c r="I32" s="8">
        <f>[8]SIJ!EL32+[8]VELJ!EL32+[8]OŽU!EL32+[8]TRA!EL32+[8]SVI!EL32+[8]LIP!EL32+[8]SRP!EL32+[8]KOL!EL32+[8]RUJ!EL32+[8]LIS!EL32+[8]STU!EL32+[8]PRO!EL32</f>
        <v>5</v>
      </c>
      <c r="J32" s="9">
        <f>[8]SIJ!EM32+[8]VELJ!EM32+[8]OŽU!EM32+[8]TRA!EM32+[8]SVI!EM32+[8]LIP!EM32+[8]SRP!EM32+[8]KOL!EM32+[8]RUJ!EM32+[8]LIS!EM32+[8]STU!EM32+[8]PRO!EM32</f>
        <v>7</v>
      </c>
    </row>
    <row r="33" spans="1:10">
      <c r="A33" s="44" t="s">
        <v>38</v>
      </c>
      <c r="B33" s="38"/>
      <c r="C33" s="8">
        <f>[8]SIJ!EF33+[8]VELJ!EF33+[8]OŽU!EF33+[8]TRA!EF33+[8]SVI!EF33+[8]LIP!EF33+[8]SRP!EF33+[8]KOL!EF33+[8]RUJ!EF33+[8]LIS!EF33+[8]STU!EF33+[8]PRO!EF33</f>
        <v>0</v>
      </c>
      <c r="D33" s="8">
        <f>[8]SIJ!EG33+[8]VELJ!EG33+[8]OŽU!EG33+[8]TRA!EG33+[8]SVI!EG33+[8]LIP!EG33+[8]SRP!EG33+[8]KOL!EG33+[8]RUJ!EG33+[8]LIS!EG33+[8]STU!EG33+[8]PRO!EG33</f>
        <v>0</v>
      </c>
      <c r="E33" s="8">
        <f>[8]SIJ!EH33+[8]VELJ!EH33+[8]OŽU!EH33+[8]TRA!EH33+[8]SVI!EH33+[8]LIP!EH33+[8]SRP!EH33+[8]KOL!EH33+[8]RUJ!EH33+[8]LIS!EH33+[8]STU!EH33+[8]PRO!EH33</f>
        <v>0</v>
      </c>
      <c r="F33" s="8">
        <f>[8]SIJ!EI33+[8]VELJ!EI33+[8]OŽU!EI33+[8]TRA!EI33+[8]SVI!EI33+[8]LIP!EI33+[8]SRP!EI33+[8]KOL!EI33+[8]RUJ!EI33+[8]LIS!EI33+[8]STU!EI33+[8]PRO!EI33</f>
        <v>0</v>
      </c>
      <c r="G33" s="8">
        <f>[8]SIJ!EJ33+[8]VELJ!EJ33+[8]OŽU!EJ33+[8]TRA!EJ33+[8]SVI!EJ33+[8]LIP!EJ33+[8]SRP!EJ33+[8]KOL!EJ33+[8]RUJ!EJ33+[8]LIS!EJ33+[8]STU!EJ33+[8]PRO!EJ33</f>
        <v>0</v>
      </c>
      <c r="H33" s="8">
        <f>[8]SIJ!EK33+[8]VELJ!EK33+[8]OŽU!EK33+[8]TRA!EK33+[8]SVI!EK33+[8]LIP!EK33+[8]SRP!EK33+[8]KOL!EK33+[8]RUJ!EK33+[8]LIS!EK33+[8]STU!EK33+[8]PRO!EK33</f>
        <v>0</v>
      </c>
      <c r="I33" s="8">
        <f>[8]SIJ!EL33+[8]VELJ!EL33+[8]OŽU!EL33+[8]TRA!EL33+[8]SVI!EL33+[8]LIP!EL33+[8]SRP!EL33+[8]KOL!EL33+[8]RUJ!EL33+[8]LIS!EL33+[8]STU!EL33+[8]PRO!EL33</f>
        <v>0</v>
      </c>
      <c r="J33" s="9">
        <f>[8]SIJ!EM33+[8]VELJ!EM33+[8]OŽU!EM33+[8]TRA!EM33+[8]SVI!EM33+[8]LIP!EM33+[8]SRP!EM33+[8]KOL!EM33+[8]RUJ!EM33+[8]LIS!EM33+[8]STU!EM33+[8]PRO!EM33</f>
        <v>0</v>
      </c>
    </row>
    <row r="34" spans="1:10">
      <c r="A34" s="44" t="s">
        <v>39</v>
      </c>
      <c r="B34" s="38"/>
      <c r="C34" s="8">
        <f>[8]SIJ!EF34+[8]VELJ!EF34+[8]OŽU!EF34+[8]TRA!EF34+[8]SVI!EF34+[8]LIP!EF34+[8]SRP!EF34+[8]KOL!EF34+[8]RUJ!EF34+[8]LIS!EF34+[8]STU!EF34+[8]PRO!EF34</f>
        <v>5</v>
      </c>
      <c r="D34" s="8">
        <f>[8]SIJ!EG34+[8]VELJ!EG34+[8]OŽU!EG34+[8]TRA!EG34+[8]SVI!EG34+[8]LIP!EG34+[8]SRP!EG34+[8]KOL!EG34+[8]RUJ!EG34+[8]LIS!EG34+[8]STU!EG34+[8]PRO!EG34</f>
        <v>4</v>
      </c>
      <c r="E34" s="8">
        <f>[8]SIJ!EH34+[8]VELJ!EH34+[8]OŽU!EH34+[8]TRA!EH34+[8]SVI!EH34+[8]LIP!EH34+[8]SRP!EH34+[8]KOL!EH34+[8]RUJ!EH34+[8]LIS!EH34+[8]STU!EH34+[8]PRO!EH34</f>
        <v>1</v>
      </c>
      <c r="F34" s="8">
        <f>[8]SIJ!EI34+[8]VELJ!EI34+[8]OŽU!EI34+[8]TRA!EI34+[8]SVI!EI34+[8]LIP!EI34+[8]SRP!EI34+[8]KOL!EI34+[8]RUJ!EI34+[8]LIS!EI34+[8]STU!EI34+[8]PRO!EI34</f>
        <v>15</v>
      </c>
      <c r="G34" s="8">
        <f>[8]SIJ!EJ34+[8]VELJ!EJ34+[8]OŽU!EJ34+[8]TRA!EJ34+[8]SVI!EJ34+[8]LIP!EJ34+[8]SRP!EJ34+[8]KOL!EJ34+[8]RUJ!EJ34+[8]LIS!EJ34+[8]STU!EJ34+[8]PRO!EJ34</f>
        <v>2</v>
      </c>
      <c r="H34" s="8">
        <f>[8]SIJ!EK34+[8]VELJ!EK34+[8]OŽU!EK34+[8]TRA!EK34+[8]SVI!EK34+[8]LIP!EK34+[8]SRP!EK34+[8]KOL!EK34+[8]RUJ!EK34+[8]LIS!EK34+[8]STU!EK34+[8]PRO!EK34</f>
        <v>4</v>
      </c>
      <c r="I34" s="8">
        <f>[8]SIJ!EL34+[8]VELJ!EL34+[8]OŽU!EL34+[8]TRA!EL34+[8]SVI!EL34+[8]LIP!EL34+[8]SRP!EL34+[8]KOL!EL34+[8]RUJ!EL34+[8]LIS!EL34+[8]STU!EL34+[8]PRO!EL34</f>
        <v>1</v>
      </c>
      <c r="J34" s="9">
        <f>[8]SIJ!EM34+[8]VELJ!EM34+[8]OŽU!EM34+[8]TRA!EM34+[8]SVI!EM34+[8]LIP!EM34+[8]SRP!EM34+[8]KOL!EM34+[8]RUJ!EM34+[8]LIS!EM34+[8]STU!EM34+[8]PRO!EM34</f>
        <v>6</v>
      </c>
    </row>
    <row r="35" spans="1:10">
      <c r="A35" s="44" t="s">
        <v>40</v>
      </c>
      <c r="B35" s="38"/>
      <c r="C35" s="8">
        <f>[8]SIJ!EF35+[8]VELJ!EF35+[8]OŽU!EF35+[8]TRA!EF35+[8]SVI!EF35+[8]LIP!EF35+[8]SRP!EF35+[8]KOL!EF35+[8]RUJ!EF35+[8]LIS!EF35+[8]STU!EF35+[8]PRO!EF35</f>
        <v>8</v>
      </c>
      <c r="D35" s="8">
        <f>[8]SIJ!EG35+[8]VELJ!EG35+[8]OŽU!EG35+[8]TRA!EG35+[8]SVI!EG35+[8]LIP!EG35+[8]SRP!EG35+[8]KOL!EG35+[8]RUJ!EG35+[8]LIS!EG35+[8]STU!EG35+[8]PRO!EG35</f>
        <v>6</v>
      </c>
      <c r="E35" s="8">
        <f>[8]SIJ!EH35+[8]VELJ!EH35+[8]OŽU!EH35+[8]TRA!EH35+[8]SVI!EH35+[8]LIP!EH35+[8]SRP!EH35+[8]KOL!EH35+[8]RUJ!EH35+[8]LIS!EH35+[8]STU!EH35+[8]PRO!EH35</f>
        <v>2</v>
      </c>
      <c r="F35" s="8">
        <f>[8]SIJ!EI35+[8]VELJ!EI35+[8]OŽU!EI35+[8]TRA!EI35+[8]SVI!EI35+[8]LIP!EI35+[8]SRP!EI35+[8]KOL!EI35+[8]RUJ!EI35+[8]LIS!EI35+[8]STU!EI35+[8]PRO!EI35</f>
        <v>15</v>
      </c>
      <c r="G35" s="8">
        <f>[8]SIJ!EJ35+[8]VELJ!EJ35+[8]OŽU!EJ35+[8]TRA!EJ35+[8]SVI!EJ35+[8]LIP!EJ35+[8]SRP!EJ35+[8]KOL!EJ35+[8]RUJ!EJ35+[8]LIS!EJ35+[8]STU!EJ35+[8]PRO!EJ35</f>
        <v>9</v>
      </c>
      <c r="H35" s="8">
        <f>[8]SIJ!EK35+[8]VELJ!EK35+[8]OŽU!EK35+[8]TRA!EK35+[8]SVI!EK35+[8]LIP!EK35+[8]SRP!EK35+[8]KOL!EK35+[8]RUJ!EK35+[8]LIS!EK35+[8]STU!EK35+[8]PRO!EK35</f>
        <v>6</v>
      </c>
      <c r="I35" s="8">
        <f>[8]SIJ!EL35+[8]VELJ!EL35+[8]OŽU!EL35+[8]TRA!EL35+[8]SVI!EL35+[8]LIP!EL35+[8]SRP!EL35+[8]KOL!EL35+[8]RUJ!EL35+[8]LIS!EL35+[8]STU!EL35+[8]PRO!EL35</f>
        <v>2</v>
      </c>
      <c r="J35" s="9">
        <f>[8]SIJ!EM35+[8]VELJ!EM35+[8]OŽU!EM35+[8]TRA!EM35+[8]SVI!EM35+[8]LIP!EM35+[8]SRP!EM35+[8]KOL!EM35+[8]RUJ!EM35+[8]LIS!EM35+[8]STU!EM35+[8]PRO!EM35</f>
        <v>10</v>
      </c>
    </row>
    <row r="36" spans="1:10">
      <c r="A36" s="6" t="s">
        <v>41</v>
      </c>
      <c r="B36" s="7"/>
      <c r="C36" s="8">
        <f>[8]SIJ!EF36+[8]VELJ!EF36+[8]OŽU!EF36+[8]TRA!EF36+[8]SVI!EF36+[8]LIP!EF36+[8]SRP!EF36+[8]KOL!EF36+[8]RUJ!EF36+[8]LIS!EF36+[8]STU!EF36+[8]PRO!EF36</f>
        <v>20</v>
      </c>
      <c r="D36" s="8">
        <f>[8]SIJ!EG36+[8]VELJ!EG36+[8]OŽU!EG36+[8]TRA!EG36+[8]SVI!EG36+[8]LIP!EG36+[8]SRP!EG36+[8]KOL!EG36+[8]RUJ!EG36+[8]LIS!EG36+[8]STU!EG36+[8]PRO!EG36</f>
        <v>13</v>
      </c>
      <c r="E36" s="8">
        <f>[8]SIJ!EH36+[8]VELJ!EH36+[8]OŽU!EH36+[8]TRA!EH36+[8]SVI!EH36+[8]LIP!EH36+[8]SRP!EH36+[8]KOL!EH36+[8]RUJ!EH36+[8]LIS!EH36+[8]STU!EH36+[8]PRO!EH36</f>
        <v>7</v>
      </c>
      <c r="F36" s="8">
        <f>[8]SIJ!EI36+[8]VELJ!EI36+[8]OŽU!EI36+[8]TRA!EI36+[8]SVI!EI36+[8]LIP!EI36+[8]SRP!EI36+[8]KOL!EI36+[8]RUJ!EI36+[8]LIS!EI36+[8]STU!EI36+[8]PRO!EI36</f>
        <v>42</v>
      </c>
      <c r="G36" s="8">
        <f>[8]SIJ!EJ36+[8]VELJ!EJ36+[8]OŽU!EJ36+[8]TRA!EJ36+[8]SVI!EJ36+[8]LIP!EJ36+[8]SRP!EJ36+[8]KOL!EJ36+[8]RUJ!EJ36+[8]LIS!EJ36+[8]STU!EJ36+[8]PRO!EJ36</f>
        <v>24</v>
      </c>
      <c r="H36" s="8">
        <f>[8]SIJ!EK36+[8]VELJ!EK36+[8]OŽU!EK36+[8]TRA!EK36+[8]SVI!EK36+[8]LIP!EK36+[8]SRP!EK36+[8]KOL!EK36+[8]RUJ!EK36+[8]LIS!EK36+[8]STU!EK36+[8]PRO!EK36</f>
        <v>15</v>
      </c>
      <c r="I36" s="8">
        <f>[8]SIJ!EL36+[8]VELJ!EL36+[8]OŽU!EL36+[8]TRA!EL36+[8]SVI!EL36+[8]LIP!EL36+[8]SRP!EL36+[8]KOL!EL36+[8]RUJ!EL36+[8]LIS!EL36+[8]STU!EL36+[8]PRO!EL36</f>
        <v>8</v>
      </c>
      <c r="J36" s="9">
        <f>[8]SIJ!EM36+[8]VELJ!EM36+[8]OŽU!EM36+[8]TRA!EM36+[8]SVI!EM36+[8]LIP!EM36+[8]SRP!EM36+[8]KOL!EM36+[8]RUJ!EM36+[8]LIS!EM36+[8]STU!EM36+[8]PRO!EM36</f>
        <v>23</v>
      </c>
    </row>
    <row r="37" spans="1:10">
      <c r="A37" s="11" t="s">
        <v>42</v>
      </c>
      <c r="B37" s="13"/>
      <c r="C37" s="8">
        <f>[8]SIJ!EF37+[8]VELJ!EF37+[8]OŽU!EF37+[8]TRA!EF37+[8]SVI!EF37+[8]LIP!EF37+[8]SRP!EF37+[8]KOL!EF37+[8]RUJ!EF37+[8]LIS!EF37+[8]STU!EF37+[8]PRO!EF37</f>
        <v>731</v>
      </c>
      <c r="D37" s="8">
        <f>[8]SIJ!EG37+[8]VELJ!EG37+[8]OŽU!EG37+[8]TRA!EG37+[8]SVI!EG37+[8]LIP!EG37+[8]SRP!EG37+[8]KOL!EG37+[8]RUJ!EG37+[8]LIS!EG37+[8]STU!EG37+[8]PRO!EG37</f>
        <v>396</v>
      </c>
      <c r="E37" s="8">
        <f>[8]SIJ!EH37+[8]VELJ!EH37+[8]OŽU!EH37+[8]TRA!EH37+[8]SVI!EH37+[8]LIP!EH37+[8]SRP!EH37+[8]KOL!EH37+[8]RUJ!EH37+[8]LIS!EH37+[8]STU!EH37+[8]PRO!EH37</f>
        <v>335</v>
      </c>
      <c r="F37" s="8">
        <f>[8]SIJ!EI37+[8]VELJ!EI37+[8]OŽU!EI37+[8]TRA!EI37+[8]SVI!EI37+[8]LIP!EI37+[8]SRP!EI37+[8]KOL!EI37+[8]RUJ!EI37+[8]LIS!EI37+[8]STU!EI37+[8]PRO!EI37</f>
        <v>968</v>
      </c>
      <c r="G37" s="8">
        <f>[8]SIJ!EJ37+[8]VELJ!EJ37+[8]OŽU!EJ37+[8]TRA!EJ37+[8]SVI!EJ37+[8]LIP!EJ37+[8]SRP!EJ37+[8]KOL!EJ37+[8]RUJ!EJ37+[8]LIS!EJ37+[8]STU!EJ37+[8]PRO!EJ37</f>
        <v>1348</v>
      </c>
      <c r="H37" s="8">
        <f>[8]SIJ!EK37+[8]VELJ!EK37+[8]OŽU!EK37+[8]TRA!EK37+[8]SVI!EK37+[8]LIP!EK37+[8]SRP!EK37+[8]KOL!EK37+[8]RUJ!EK37+[8]LIS!EK37+[8]STU!EK37+[8]PRO!EK37</f>
        <v>453</v>
      </c>
      <c r="I37" s="8">
        <f>[8]SIJ!EL37+[8]VELJ!EL37+[8]OŽU!EL37+[8]TRA!EL37+[8]SVI!EL37+[8]LIP!EL37+[8]SRP!EL37+[8]KOL!EL37+[8]RUJ!EL37+[8]LIS!EL37+[8]STU!EL37+[8]PRO!EL37</f>
        <v>341</v>
      </c>
      <c r="J37" s="9">
        <f>[8]SIJ!EM37+[8]VELJ!EM37+[8]OŽU!EM37+[8]TRA!EM37+[8]SVI!EM37+[8]LIP!EM37+[8]SRP!EM37+[8]KOL!EM37+[8]RUJ!EM37+[8]LIS!EM37+[8]STU!EM37+[8]PRO!EM37</f>
        <v>1331</v>
      </c>
    </row>
    <row r="38" spans="1:10">
      <c r="A38" s="5" t="s">
        <v>43</v>
      </c>
      <c r="B38" s="40"/>
      <c r="C38" s="40"/>
      <c r="D38" s="40"/>
      <c r="E38" s="40"/>
      <c r="F38" s="40"/>
      <c r="G38" s="40"/>
      <c r="H38" s="40"/>
      <c r="I38" s="40"/>
      <c r="J38" s="41"/>
    </row>
    <row r="39" spans="1:10">
      <c r="A39" s="6" t="s">
        <v>44</v>
      </c>
      <c r="B39" s="7"/>
      <c r="C39" s="8">
        <f>[8]SIJ!EF39+[8]VELJ!EF39+[8]OŽU!EF39+[8]TRA!EF39+[8]SVI!EF39+[8]LIP!EF39+[8]SRP!EF39+[8]KOL!EF39+[8]RUJ!EF39+[8]LIS!EF39+[8]STU!EF39+[8]PRO!EF39</f>
        <v>7</v>
      </c>
      <c r="D39" s="8">
        <f>[8]SIJ!EG39+[8]VELJ!EG39+[8]OŽU!EG39+[8]TRA!EG39+[8]SVI!EG39+[8]LIP!EG39+[8]SRP!EG39+[8]KOL!EG39+[8]RUJ!EG39+[8]LIS!EG39+[8]STU!EG39+[8]PRO!EG39</f>
        <v>5</v>
      </c>
      <c r="E39" s="8">
        <f>[8]SIJ!EH39+[8]VELJ!EH39+[8]OŽU!EH39+[8]TRA!EH39+[8]SVI!EH39+[8]LIP!EH39+[8]SRP!EH39+[8]KOL!EH39+[8]RUJ!EH39+[8]LIS!EH39+[8]STU!EH39+[8]PRO!EH39</f>
        <v>2</v>
      </c>
      <c r="F39" s="8">
        <f>[8]SIJ!EI39+[8]VELJ!EI39+[8]OŽU!EI39+[8]TRA!EI39+[8]SVI!EI39+[8]LIP!EI39+[8]SRP!EI39+[8]KOL!EI39+[8]RUJ!EI39+[8]LIS!EI39+[8]STU!EI39+[8]PRO!EI39</f>
        <v>10</v>
      </c>
      <c r="G39" s="8">
        <f>[8]SIJ!EJ39+[8]VELJ!EJ39+[8]OŽU!EJ39+[8]TRA!EJ39+[8]SVI!EJ39+[8]LIP!EJ39+[8]SRP!EJ39+[8]KOL!EJ39+[8]RUJ!EJ39+[8]LIS!EJ39+[8]STU!EJ39+[8]PRO!EJ39</f>
        <v>5</v>
      </c>
      <c r="H39" s="8">
        <f>[8]SIJ!EK39+[8]VELJ!EK39+[8]OŽU!EK39+[8]TRA!EK39+[8]SVI!EK39+[8]LIP!EK39+[8]SRP!EK39+[8]KOL!EK39+[8]RUJ!EK39+[8]LIS!EK39+[8]STU!EK39+[8]PRO!EK39</f>
        <v>5</v>
      </c>
      <c r="I39" s="8">
        <f>[8]SIJ!EL39+[8]VELJ!EL39+[8]OŽU!EL39+[8]TRA!EL39+[8]SVI!EL39+[8]LIP!EL39+[8]SRP!EL39+[8]KOL!EL39+[8]RUJ!EL39+[8]LIS!EL39+[8]STU!EL39+[8]PRO!EL39</f>
        <v>1</v>
      </c>
      <c r="J39" s="9">
        <f>[8]SIJ!EM39+[8]VELJ!EM39+[8]OŽU!EM39+[8]TRA!EM39+[8]SVI!EM39+[8]LIP!EM39+[8]SRP!EM39+[8]KOL!EM39+[8]RUJ!EM39+[8]LIS!EM39+[8]STU!EM39+[8]PRO!EM39</f>
        <v>21</v>
      </c>
    </row>
    <row r="40" spans="1:10">
      <c r="A40" s="6" t="s">
        <v>45</v>
      </c>
      <c r="B40" s="7"/>
      <c r="C40" s="8">
        <f>[8]SIJ!EF40+[8]VELJ!EF40+[8]OŽU!EF40+[8]TRA!EF40+[8]SVI!EF40+[8]LIP!EF40+[8]SRP!EF40+[8]KOL!EF40+[8]RUJ!EF40+[8]LIS!EF40+[8]STU!EF40+[8]PRO!EF40</f>
        <v>0</v>
      </c>
      <c r="D40" s="8">
        <f>[8]SIJ!EG40+[8]VELJ!EG40+[8]OŽU!EG40+[8]TRA!EG40+[8]SVI!EG40+[8]LIP!EG40+[8]SRP!EG40+[8]KOL!EG40+[8]RUJ!EG40+[8]LIS!EG40+[8]STU!EG40+[8]PRO!EG40</f>
        <v>0</v>
      </c>
      <c r="E40" s="8">
        <f>[8]SIJ!EH40+[8]VELJ!EH40+[8]OŽU!EH40+[8]TRA!EH40+[8]SVI!EH40+[8]LIP!EH40+[8]SRP!EH40+[8]KOL!EH40+[8]RUJ!EH40+[8]LIS!EH40+[8]STU!EH40+[8]PRO!EH40</f>
        <v>0</v>
      </c>
      <c r="F40" s="8">
        <f>[8]SIJ!EI40+[8]VELJ!EI40+[8]OŽU!EI40+[8]TRA!EI40+[8]SVI!EI40+[8]LIP!EI40+[8]SRP!EI40+[8]KOL!EI40+[8]RUJ!EI40+[8]LIS!EI40+[8]STU!EI40+[8]PRO!EI40</f>
        <v>0</v>
      </c>
      <c r="G40" s="8">
        <f>[8]SIJ!EJ40+[8]VELJ!EJ40+[8]OŽU!EJ40+[8]TRA!EJ40+[8]SVI!EJ40+[8]LIP!EJ40+[8]SRP!EJ40+[8]KOL!EJ40+[8]RUJ!EJ40+[8]LIS!EJ40+[8]STU!EJ40+[8]PRO!EJ40</f>
        <v>0</v>
      </c>
      <c r="H40" s="8">
        <f>[8]SIJ!EK40+[8]VELJ!EK40+[8]OŽU!EK40+[8]TRA!EK40+[8]SVI!EK40+[8]LIP!EK40+[8]SRP!EK40+[8]KOL!EK40+[8]RUJ!EK40+[8]LIS!EK40+[8]STU!EK40+[8]PRO!EK40</f>
        <v>0</v>
      </c>
      <c r="I40" s="8">
        <f>[8]SIJ!EL40+[8]VELJ!EL40+[8]OŽU!EL40+[8]TRA!EL40+[8]SVI!EL40+[8]LIP!EL40+[8]SRP!EL40+[8]KOL!EL40+[8]RUJ!EL40+[8]LIS!EL40+[8]STU!EL40+[8]PRO!EL40</f>
        <v>0</v>
      </c>
      <c r="J40" s="9">
        <f>[8]SIJ!EM40+[8]VELJ!EM40+[8]OŽU!EM40+[8]TRA!EM40+[8]SVI!EM40+[8]LIP!EM40+[8]SRP!EM40+[8]KOL!EM40+[8]RUJ!EM40+[8]LIS!EM40+[8]STU!EM40+[8]PRO!EM40</f>
        <v>0</v>
      </c>
    </row>
    <row r="41" spans="1:10">
      <c r="A41" s="44" t="s">
        <v>46</v>
      </c>
      <c r="B41" s="38"/>
      <c r="C41" s="8">
        <f>[8]SIJ!EF41+[8]VELJ!EF41+[8]OŽU!EF41+[8]TRA!EF41+[8]SVI!EF41+[8]LIP!EF41+[8]SRP!EF41+[8]KOL!EF41+[8]RUJ!EF41+[8]LIS!EF41+[8]STU!EF41+[8]PRO!EF41</f>
        <v>7</v>
      </c>
      <c r="D41" s="8">
        <f>[8]SIJ!EG41+[8]VELJ!EG41+[8]OŽU!EG41+[8]TRA!EG41+[8]SVI!EG41+[8]LIP!EG41+[8]SRP!EG41+[8]KOL!EG41+[8]RUJ!EG41+[8]LIS!EG41+[8]STU!EG41+[8]PRO!EG41</f>
        <v>7</v>
      </c>
      <c r="E41" s="8">
        <f>[8]SIJ!EH41+[8]VELJ!EH41+[8]OŽU!EH41+[8]TRA!EH41+[8]SVI!EH41+[8]LIP!EH41+[8]SRP!EH41+[8]KOL!EH41+[8]RUJ!EH41+[8]LIS!EH41+[8]STU!EH41+[8]PRO!EH41</f>
        <v>0</v>
      </c>
      <c r="F41" s="8">
        <f>[8]SIJ!EI41+[8]VELJ!EI41+[8]OŽU!EI41+[8]TRA!EI41+[8]SVI!EI41+[8]LIP!EI41+[8]SRP!EI41+[8]KOL!EI41+[8]RUJ!EI41+[8]LIS!EI41+[8]STU!EI41+[8]PRO!EI41</f>
        <v>20</v>
      </c>
      <c r="G41" s="8">
        <f>[8]SIJ!EJ41+[8]VELJ!EJ41+[8]OŽU!EJ41+[8]TRA!EJ41+[8]SVI!EJ41+[8]LIP!EJ41+[8]SRP!EJ41+[8]KOL!EJ41+[8]RUJ!EJ41+[8]LIS!EJ41+[8]STU!EJ41+[8]PRO!EJ41</f>
        <v>0</v>
      </c>
      <c r="H41" s="8">
        <f>[8]SIJ!EK41+[8]VELJ!EK41+[8]OŽU!EK41+[8]TRA!EK41+[8]SVI!EK41+[8]LIP!EK41+[8]SRP!EK41+[8]KOL!EK41+[8]RUJ!EK41+[8]LIS!EK41+[8]STU!EK41+[8]PRO!EK41</f>
        <v>7</v>
      </c>
      <c r="I41" s="8">
        <f>[8]SIJ!EL41+[8]VELJ!EL41+[8]OŽU!EL41+[8]TRA!EL41+[8]SVI!EL41+[8]LIP!EL41+[8]SRP!EL41+[8]KOL!EL41+[8]RUJ!EL41+[8]LIS!EL41+[8]STU!EL41+[8]PRO!EL41</f>
        <v>0</v>
      </c>
      <c r="J41" s="9">
        <f>[8]SIJ!EM41+[8]VELJ!EM41+[8]OŽU!EM41+[8]TRA!EM41+[8]SVI!EM41+[8]LIP!EM41+[8]SRP!EM41+[8]KOL!EM41+[8]RUJ!EM41+[8]LIS!EM41+[8]STU!EM41+[8]PRO!EM41</f>
        <v>11</v>
      </c>
    </row>
    <row r="42" spans="1:10">
      <c r="A42" s="44" t="s">
        <v>47</v>
      </c>
      <c r="B42" s="38"/>
      <c r="C42" s="8">
        <f>[8]SIJ!EF42+[8]VELJ!EF42+[8]OŽU!EF42+[8]TRA!EF42+[8]SVI!EF42+[8]LIP!EF42+[8]SRP!EF42+[8]KOL!EF42+[8]RUJ!EF42+[8]LIS!EF42+[8]STU!EF42+[8]PRO!EF42</f>
        <v>220</v>
      </c>
      <c r="D42" s="8">
        <f>[8]SIJ!EG42+[8]VELJ!EG42+[8]OŽU!EG42+[8]TRA!EG42+[8]SVI!EG42+[8]LIP!EG42+[8]SRP!EG42+[8]KOL!EG42+[8]RUJ!EG42+[8]LIS!EG42+[8]STU!EG42+[8]PRO!EG42</f>
        <v>179</v>
      </c>
      <c r="E42" s="8">
        <f>[8]SIJ!EH42+[8]VELJ!EH42+[8]OŽU!EH42+[8]TRA!EH42+[8]SVI!EH42+[8]LIP!EH42+[8]SRP!EH42+[8]KOL!EH42+[8]RUJ!EH42+[8]LIS!EH42+[8]STU!EH42+[8]PRO!EH42</f>
        <v>41</v>
      </c>
      <c r="F42" s="8">
        <f>[8]SIJ!EI42+[8]VELJ!EI42+[8]OŽU!EI42+[8]TRA!EI42+[8]SVI!EI42+[8]LIP!EI42+[8]SRP!EI42+[8]KOL!EI42+[8]RUJ!EI42+[8]LIS!EI42+[8]STU!EI42+[8]PRO!EI42</f>
        <v>453</v>
      </c>
      <c r="G42" s="8">
        <f>[8]SIJ!EJ42+[8]VELJ!EJ42+[8]OŽU!EJ42+[8]TRA!EJ42+[8]SVI!EJ42+[8]LIP!EJ42+[8]SRP!EJ42+[8]KOL!EJ42+[8]RUJ!EJ42+[8]LIS!EJ42+[8]STU!EJ42+[8]PRO!EJ42</f>
        <v>151</v>
      </c>
      <c r="H42" s="8">
        <f>[8]SIJ!EK42+[8]VELJ!EK42+[8]OŽU!EK42+[8]TRA!EK42+[8]SVI!EK42+[8]LIP!EK42+[8]SRP!EK42+[8]KOL!EK42+[8]RUJ!EK42+[8]LIS!EK42+[8]STU!EK42+[8]PRO!EK42</f>
        <v>203</v>
      </c>
      <c r="I42" s="8">
        <f>[8]SIJ!EL42+[8]VELJ!EL42+[8]OŽU!EL42+[8]TRA!EL42+[8]SVI!EL42+[8]LIP!EL42+[8]SRP!EL42+[8]KOL!EL42+[8]RUJ!EL42+[8]LIS!EL42+[8]STU!EL42+[8]PRO!EL42</f>
        <v>47</v>
      </c>
      <c r="J42" s="9">
        <f>[8]SIJ!EM42+[8]VELJ!EM42+[8]OŽU!EM42+[8]TRA!EM42+[8]SVI!EM42+[8]LIP!EM42+[8]SRP!EM42+[8]KOL!EM42+[8]RUJ!EM42+[8]LIS!EM42+[8]STU!EM42+[8]PRO!EM42</f>
        <v>271</v>
      </c>
    </row>
    <row r="43" spans="1:10">
      <c r="A43" s="44" t="s">
        <v>48</v>
      </c>
      <c r="B43" s="38"/>
      <c r="C43" s="8">
        <f>[8]SIJ!EF43+[8]VELJ!EF43+[8]OŽU!EF43+[8]TRA!EF43+[8]SVI!EF43+[8]LIP!EF43+[8]SRP!EF43+[8]KOL!EF43+[8]RUJ!EF43+[8]LIS!EF43+[8]STU!EF43+[8]PRO!EF43</f>
        <v>1</v>
      </c>
      <c r="D43" s="8">
        <f>[8]SIJ!EG43+[8]VELJ!EG43+[8]OŽU!EG43+[8]TRA!EG43+[8]SVI!EG43+[8]LIP!EG43+[8]SRP!EG43+[8]KOL!EG43+[8]RUJ!EG43+[8]LIS!EG43+[8]STU!EG43+[8]PRO!EG43</f>
        <v>1</v>
      </c>
      <c r="E43" s="8">
        <f>[8]SIJ!EH43+[8]VELJ!EH43+[8]OŽU!EH43+[8]TRA!EH43+[8]SVI!EH43+[8]LIP!EH43+[8]SRP!EH43+[8]KOL!EH43+[8]RUJ!EH43+[8]LIS!EH43+[8]STU!EH43+[8]PRO!EH43</f>
        <v>0</v>
      </c>
      <c r="F43" s="8">
        <f>[8]SIJ!EI43+[8]VELJ!EI43+[8]OŽU!EI43+[8]TRA!EI43+[8]SVI!EI43+[8]LIP!EI43+[8]SRP!EI43+[8]KOL!EI43+[8]RUJ!EI43+[8]LIS!EI43+[8]STU!EI43+[8]PRO!EI43</f>
        <v>2</v>
      </c>
      <c r="G43" s="8">
        <f>[8]SIJ!EJ43+[8]VELJ!EJ43+[8]OŽU!EJ43+[8]TRA!EJ43+[8]SVI!EJ43+[8]LIP!EJ43+[8]SRP!EJ43+[8]KOL!EJ43+[8]RUJ!EJ43+[8]LIS!EJ43+[8]STU!EJ43+[8]PRO!EJ43</f>
        <v>0</v>
      </c>
      <c r="H43" s="8">
        <f>[8]SIJ!EK43+[8]VELJ!EK43+[8]OŽU!EK43+[8]TRA!EK43+[8]SVI!EK43+[8]LIP!EK43+[8]SRP!EK43+[8]KOL!EK43+[8]RUJ!EK43+[8]LIS!EK43+[8]STU!EK43+[8]PRO!EK43</f>
        <v>1</v>
      </c>
      <c r="I43" s="8">
        <f>[8]SIJ!EL43+[8]VELJ!EL43+[8]OŽU!EL43+[8]TRA!EL43+[8]SVI!EL43+[8]LIP!EL43+[8]SRP!EL43+[8]KOL!EL43+[8]RUJ!EL43+[8]LIS!EL43+[8]STU!EL43+[8]PRO!EL43</f>
        <v>0</v>
      </c>
      <c r="J43" s="9">
        <f>[8]SIJ!EM43+[8]VELJ!EM43+[8]OŽU!EM43+[8]TRA!EM43+[8]SVI!EM43+[8]LIP!EM43+[8]SRP!EM43+[8]KOL!EM43+[8]RUJ!EM43+[8]LIS!EM43+[8]STU!EM43+[8]PRO!EM43</f>
        <v>1</v>
      </c>
    </row>
    <row r="44" spans="1:10">
      <c r="A44" s="6" t="s">
        <v>49</v>
      </c>
      <c r="B44" s="7"/>
      <c r="C44" s="8">
        <f>[8]SIJ!EF44+[8]VELJ!EF44+[8]OŽU!EF44+[8]TRA!EF44+[8]SVI!EF44+[8]LIP!EF44+[8]SRP!EF44+[8]KOL!EF44+[8]RUJ!EF44+[8]LIS!EF44+[8]STU!EF44+[8]PRO!EF44</f>
        <v>228</v>
      </c>
      <c r="D44" s="8">
        <f>[8]SIJ!EG44+[8]VELJ!EG44+[8]OŽU!EG44+[8]TRA!EG44+[8]SVI!EG44+[8]LIP!EG44+[8]SRP!EG44+[8]KOL!EG44+[8]RUJ!EG44+[8]LIS!EG44+[8]STU!EG44+[8]PRO!EG44</f>
        <v>187</v>
      </c>
      <c r="E44" s="8">
        <f>[8]SIJ!EH44+[8]VELJ!EH44+[8]OŽU!EH44+[8]TRA!EH44+[8]SVI!EH44+[8]LIP!EH44+[8]SRP!EH44+[8]KOL!EH44+[8]RUJ!EH44+[8]LIS!EH44+[8]STU!EH44+[8]PRO!EH44</f>
        <v>41</v>
      </c>
      <c r="F44" s="8">
        <f>[8]SIJ!EI44+[8]VELJ!EI44+[8]OŽU!EI44+[8]TRA!EI44+[8]SVI!EI44+[8]LIP!EI44+[8]SRP!EI44+[8]KOL!EI44+[8]RUJ!EI44+[8]LIS!EI44+[8]STU!EI44+[8]PRO!EI44</f>
        <v>475</v>
      </c>
      <c r="G44" s="8">
        <f>[8]SIJ!EJ44+[8]VELJ!EJ44+[8]OŽU!EJ44+[8]TRA!EJ44+[8]SVI!EJ44+[8]LIP!EJ44+[8]SRP!EJ44+[8]KOL!EJ44+[8]RUJ!EJ44+[8]LIS!EJ44+[8]STU!EJ44+[8]PRO!EJ44</f>
        <v>151</v>
      </c>
      <c r="H44" s="8">
        <f>[8]SIJ!EK44+[8]VELJ!EK44+[8]OŽU!EK44+[8]TRA!EK44+[8]SVI!EK44+[8]LIP!EK44+[8]SRP!EK44+[8]KOL!EK44+[8]RUJ!EK44+[8]LIS!EK44+[8]STU!EK44+[8]PRO!EK44</f>
        <v>211</v>
      </c>
      <c r="I44" s="8">
        <f>[8]SIJ!EL44+[8]VELJ!EL44+[8]OŽU!EL44+[8]TRA!EL44+[8]SVI!EL44+[8]LIP!EL44+[8]SRP!EL44+[8]KOL!EL44+[8]RUJ!EL44+[8]LIS!EL44+[8]STU!EL44+[8]PRO!EL44</f>
        <v>47</v>
      </c>
      <c r="J44" s="9">
        <f>[8]SIJ!EM44+[8]VELJ!EM44+[8]OŽU!EM44+[8]TRA!EM44+[8]SVI!EM44+[8]LIP!EM44+[8]SRP!EM44+[8]KOL!EM44+[8]RUJ!EM44+[8]LIS!EM44+[8]STU!EM44+[8]PRO!EM44</f>
        <v>283</v>
      </c>
    </row>
    <row r="45" spans="1:10">
      <c r="A45" s="11" t="s">
        <v>50</v>
      </c>
      <c r="B45" s="13"/>
      <c r="C45" s="8">
        <f>[8]SIJ!EF45+[8]VELJ!EF45+[8]OŽU!EF45+[8]TRA!EF45+[8]SVI!EF45+[8]LIP!EF45+[8]SRP!EF45+[8]KOL!EF45+[8]RUJ!EF45+[8]LIS!EF45+[8]STU!EF45+[8]PRO!EF45</f>
        <v>235</v>
      </c>
      <c r="D45" s="8">
        <f>[8]SIJ!EG45+[8]VELJ!EG45+[8]OŽU!EG45+[8]TRA!EG45+[8]SVI!EG45+[8]LIP!EG45+[8]SRP!EG45+[8]KOL!EG45+[8]RUJ!EG45+[8]LIS!EG45+[8]STU!EG45+[8]PRO!EG45</f>
        <v>192</v>
      </c>
      <c r="E45" s="8">
        <f>[8]SIJ!EH45+[8]VELJ!EH45+[8]OŽU!EH45+[8]TRA!EH45+[8]SVI!EH45+[8]LIP!EH45+[8]SRP!EH45+[8]KOL!EH45+[8]RUJ!EH45+[8]LIS!EH45+[8]STU!EH45+[8]PRO!EH45</f>
        <v>43</v>
      </c>
      <c r="F45" s="8">
        <f>[8]SIJ!EI45+[8]VELJ!EI45+[8]OŽU!EI45+[8]TRA!EI45+[8]SVI!EI45+[8]LIP!EI45+[8]SRP!EI45+[8]KOL!EI45+[8]RUJ!EI45+[8]LIS!EI45+[8]STU!EI45+[8]PRO!EI45</f>
        <v>485</v>
      </c>
      <c r="G45" s="8">
        <f>[8]SIJ!EJ45+[8]VELJ!EJ45+[8]OŽU!EJ45+[8]TRA!EJ45+[8]SVI!EJ45+[8]LIP!EJ45+[8]SRP!EJ45+[8]KOL!EJ45+[8]RUJ!EJ45+[8]LIS!EJ45+[8]STU!EJ45+[8]PRO!EJ45</f>
        <v>156</v>
      </c>
      <c r="H45" s="8">
        <f>[8]SIJ!EK45+[8]VELJ!EK45+[8]OŽU!EK45+[8]TRA!EK45+[8]SVI!EK45+[8]LIP!EK45+[8]SRP!EK45+[8]KOL!EK45+[8]RUJ!EK45+[8]LIS!EK45+[8]STU!EK45+[8]PRO!EK45</f>
        <v>216</v>
      </c>
      <c r="I45" s="8">
        <f>[8]SIJ!EL45+[8]VELJ!EL45+[8]OŽU!EL45+[8]TRA!EL45+[8]SVI!EL45+[8]LIP!EL45+[8]SRP!EL45+[8]KOL!EL45+[8]RUJ!EL45+[8]LIS!EL45+[8]STU!EL45+[8]PRO!EL45</f>
        <v>48</v>
      </c>
      <c r="J45" s="9">
        <f>[8]SIJ!EM45+[8]VELJ!EM45+[8]OŽU!EM45+[8]TRA!EM45+[8]SVI!EM45+[8]LIP!EM45+[8]SRP!EM45+[8]KOL!EM45+[8]RUJ!EM45+[8]LIS!EM45+[8]STU!EM45+[8]PRO!EM45</f>
        <v>304</v>
      </c>
    </row>
    <row r="46" spans="1:10" ht="13.5" thickBot="1">
      <c r="A46" s="14" t="s">
        <v>51</v>
      </c>
      <c r="B46" s="15"/>
      <c r="C46" s="16">
        <f>[8]SIJ!EF46+[8]VELJ!EF46+[8]OŽU!EF46+[8]TRA!EF46+[8]SVI!EF46+[8]LIP!EF46+[8]SRP!EF46+[8]KOL!EF46+[8]RUJ!EF46+[8]LIS!EF46+[8]STU!EF46+[8]PRO!EF46</f>
        <v>1654</v>
      </c>
      <c r="D46" s="16">
        <f>[8]SIJ!EG46+[8]VELJ!EG46+[8]OŽU!EG46+[8]TRA!EG46+[8]SVI!EG46+[8]LIP!EG46+[8]SRP!EG46+[8]KOL!EG46+[8]RUJ!EG46+[8]LIS!EG46+[8]STU!EG46+[8]PRO!EG46</f>
        <v>1059</v>
      </c>
      <c r="E46" s="16">
        <f>[8]SIJ!EH46+[8]VELJ!EH46+[8]OŽU!EH46+[8]TRA!EH46+[8]SVI!EH46+[8]LIP!EH46+[8]SRP!EH46+[8]KOL!EH46+[8]RUJ!EH46+[8]LIS!EH46+[8]STU!EH46+[8]PRO!EH46</f>
        <v>595</v>
      </c>
      <c r="F46" s="16">
        <f>[8]SIJ!EI46+[8]VELJ!EI46+[8]OŽU!EI46+[8]TRA!EI46+[8]SVI!EI46+[8]LIP!EI46+[8]SRP!EI46+[8]KOL!EI46+[8]RUJ!EI46+[8]LIS!EI46+[8]STU!EI46+[8]PRO!EI46</f>
        <v>2968</v>
      </c>
      <c r="G46" s="16">
        <f>[8]SIJ!EJ46+[8]VELJ!EJ46+[8]OŽU!EJ46+[8]TRA!EJ46+[8]SVI!EJ46+[8]LIP!EJ46+[8]SRP!EJ46+[8]KOL!EJ46+[8]RUJ!EJ46+[8]LIS!EJ46+[8]STU!EJ46+[8]PRO!EJ46</f>
        <v>2363</v>
      </c>
      <c r="H46" s="16">
        <f>[8]SIJ!EK46+[8]VELJ!EK46+[8]OŽU!EK46+[8]TRA!EK46+[8]SVI!EK46+[8]LIP!EK46+[8]SRP!EK46+[8]KOL!EK46+[8]RUJ!EK46+[8]LIS!EK46+[8]STU!EK46+[8]PRO!EK46</f>
        <v>1240</v>
      </c>
      <c r="I46" s="16">
        <f>[8]SIJ!EL46+[8]VELJ!EL46+[8]OŽU!EL46+[8]TRA!EL46+[8]SVI!EL46+[8]LIP!EL46+[8]SRP!EL46+[8]KOL!EL46+[8]RUJ!EL46+[8]LIS!EL46+[8]STU!EL46+[8]PRO!EL46</f>
        <v>687</v>
      </c>
      <c r="J46" s="17">
        <f>[8]SIJ!EM46+[8]VELJ!EM46+[8]OŽU!EM46+[8]TRA!EM46+[8]SVI!EM46+[8]LIP!EM46+[8]SRP!EM46+[8]KOL!EM46+[8]RUJ!EM46+[8]LIS!EM46+[8]STU!EM46+[8]PRO!EM46</f>
        <v>2906</v>
      </c>
    </row>
    <row r="47" spans="1:10" ht="13.5" thickTop="1">
      <c r="A47" s="46"/>
    </row>
    <row r="48" spans="1:10" ht="13.5" thickBot="1">
      <c r="A48" s="47"/>
      <c r="B48" s="47"/>
      <c r="C48" s="47"/>
      <c r="D48" s="47"/>
    </row>
    <row r="49" spans="1:6" ht="14.25" thickTop="1" thickBot="1">
      <c r="A49" s="19" t="s">
        <v>52</v>
      </c>
      <c r="B49" s="20"/>
      <c r="C49" s="21" t="s">
        <v>60</v>
      </c>
      <c r="D49" s="22">
        <f>[8]SIJ!EG49+[8]VELJ!EG49+[8]OŽU!EG49+[8]TRA!EG49+[8]SVI!EG49+[8]LIP!EG49+[8]SRP!EG49+[8]KOL!EG49+[8]RUJ!EG49+[8]LIS!EG49+[8]STU!EG49+[8]PRO!EG49</f>
        <v>10472658</v>
      </c>
      <c r="E49" s="23"/>
      <c r="F49" s="23"/>
    </row>
    <row r="50" spans="1:6" ht="13.5" thickTop="1">
      <c r="A50" s="46"/>
    </row>
    <row r="51" spans="1:6">
      <c r="A51" s="46"/>
      <c r="B51" s="46"/>
    </row>
    <row r="52" spans="1:6">
      <c r="A52" s="46"/>
      <c r="B52" s="46"/>
    </row>
    <row r="53" spans="1:6">
      <c r="A53" s="46"/>
      <c r="B53" s="46"/>
    </row>
    <row r="54" spans="1:6">
      <c r="A54" s="46"/>
      <c r="B54" s="46"/>
    </row>
    <row r="55" spans="1:6">
      <c r="A55" s="46"/>
      <c r="B55" s="46"/>
    </row>
    <row r="56" spans="1:6">
      <c r="A56" s="46"/>
      <c r="B56" s="46"/>
    </row>
    <row r="58" spans="1:6" ht="13.5" thickBot="1">
      <c r="A58" s="47"/>
    </row>
    <row r="59" spans="1:6" ht="13.5" thickTop="1">
      <c r="A59" s="4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K50"/>
  <sheetViews>
    <sheetView tabSelected="1" workbookViewId="0">
      <selection activeCell="L7" sqref="L7"/>
    </sheetView>
  </sheetViews>
  <sheetFormatPr defaultRowHeight="15"/>
  <cols>
    <col min="1" max="1" width="0.140625" customWidth="1"/>
    <col min="3" max="3" width="13.28515625" customWidth="1"/>
    <col min="4" max="4" width="7.7109375" customWidth="1"/>
    <col min="5" max="5" width="9" customWidth="1"/>
    <col min="6" max="6" width="7.140625" customWidth="1"/>
    <col min="7" max="7" width="6.85546875" customWidth="1"/>
    <col min="8" max="8" width="6.42578125" customWidth="1"/>
    <col min="9" max="9" width="6.5703125" customWidth="1"/>
    <col min="10" max="10" width="7" customWidth="1"/>
    <col min="11" max="11" width="9.7109375" customWidth="1"/>
  </cols>
  <sheetData>
    <row r="1" spans="2:11" ht="16.5" thickTop="1" thickBot="1">
      <c r="B1" s="32" t="s">
        <v>63</v>
      </c>
      <c r="C1" s="2"/>
      <c r="D1" s="3"/>
      <c r="E1" s="3"/>
      <c r="F1" s="3"/>
      <c r="G1" s="3"/>
      <c r="H1" s="3"/>
      <c r="I1" s="3"/>
      <c r="J1" s="3"/>
      <c r="K1" s="4"/>
    </row>
    <row r="2" spans="2:11" ht="15.75" thickTop="1">
      <c r="B2" s="33" t="s">
        <v>1</v>
      </c>
      <c r="C2" s="34"/>
      <c r="D2" s="49" t="s">
        <v>2</v>
      </c>
      <c r="E2" s="50"/>
      <c r="F2" s="51"/>
      <c r="G2" s="34" t="s">
        <v>3</v>
      </c>
      <c r="H2" s="34"/>
      <c r="I2" s="34" t="s">
        <v>4</v>
      </c>
      <c r="J2" s="34"/>
      <c r="K2" s="35" t="s">
        <v>5</v>
      </c>
    </row>
    <row r="3" spans="2:11">
      <c r="B3" s="36"/>
      <c r="C3" s="37"/>
      <c r="D3" s="38" t="s">
        <v>6</v>
      </c>
      <c r="E3" s="38" t="s">
        <v>7</v>
      </c>
      <c r="F3" s="38" t="s">
        <v>8</v>
      </c>
      <c r="G3" s="38" t="s">
        <v>7</v>
      </c>
      <c r="H3" s="38" t="s">
        <v>8</v>
      </c>
      <c r="I3" s="38" t="s">
        <v>7</v>
      </c>
      <c r="J3" s="38" t="s">
        <v>8</v>
      </c>
      <c r="K3" s="39"/>
    </row>
    <row r="4" spans="2:11">
      <c r="B4" s="5" t="s">
        <v>9</v>
      </c>
      <c r="C4" s="40"/>
      <c r="D4" s="40"/>
      <c r="E4" s="40"/>
      <c r="F4" s="40"/>
      <c r="G4" s="40"/>
      <c r="H4" s="40"/>
      <c r="I4" s="40"/>
      <c r="J4" s="40"/>
      <c r="K4" s="41"/>
    </row>
    <row r="5" spans="2:11">
      <c r="B5" s="6" t="s">
        <v>10</v>
      </c>
      <c r="C5" s="7"/>
      <c r="D5" s="8">
        <f>[9]SIJ!EF5+[9]VELJ!EF5+[9]OŽU!EF5+[9]TRA!EF5+[9]SVI!EF5+[9]LIP!EF5+[9]SRP!EF5+[9]KOL!EF5+[9]RUJ!EF5+[9]LIS!EF5+[9]STU!EF5+[9]PRO!EF5</f>
        <v>167</v>
      </c>
      <c r="E5" s="8">
        <f>[9]SIJ!EG5+[9]VELJ!EG5+[9]OŽU!EG5+[9]TRA!EG5+[9]SVI!EG5+[9]LIP!EG5+[9]SRP!EG5+[9]KOL!EG5+[9]RUJ!EG5+[9]LIS!EG5+[9]STU!EG5+[9]PRO!EG5</f>
        <v>141</v>
      </c>
      <c r="F5" s="8">
        <f>[9]SIJ!EH5+[9]VELJ!EH5+[9]OŽU!EH5+[9]TRA!EH5+[9]SVI!EH5+[9]LIP!EH5+[9]SRP!EH5+[9]KOL!EH5+[9]RUJ!EH5+[9]LIS!EH5+[9]STU!EH5+[9]PRO!EH5</f>
        <v>26</v>
      </c>
      <c r="G5" s="8">
        <f>[9]SIJ!EI5+[9]VELJ!EI5+[9]OŽU!EI5+[9]TRA!EI5+[9]SVI!EI5+[9]LIP!EI5+[9]SRP!EI5+[9]KOL!EI5+[9]RUJ!EI5+[9]LIS!EI5+[9]STU!EI5+[9]PRO!EI5</f>
        <v>568</v>
      </c>
      <c r="H5" s="8">
        <f>[9]SIJ!EJ5+[9]VELJ!EJ5+[9]OŽU!EJ5+[9]TRA!EJ5+[9]SVI!EJ5+[9]LIP!EJ5+[9]SRP!EJ5+[9]KOL!EJ5+[9]RUJ!EJ5+[9]LIS!EJ5+[9]STU!EJ5+[9]PRO!EJ5</f>
        <v>139</v>
      </c>
      <c r="I5" s="8">
        <f>[9]SIJ!EK5+[9]VELJ!EK5+[9]OŽU!EK5+[9]TRA!EK5+[9]SVI!EK5+[9]LIP!EK5+[9]SRP!EK5+[9]KOL!EK5+[9]RUJ!EK5+[9]LIS!EK5+[9]STU!EK5+[9]PRO!EK5</f>
        <v>232</v>
      </c>
      <c r="J5" s="8">
        <f>[9]SIJ!EL5+[9]VELJ!EL5+[9]OŽU!EL5+[9]TRA!EL5+[9]SVI!EL5+[9]LIP!EL5+[9]SRP!EL5+[9]KOL!EL5+[9]RUJ!EL5+[9]LIS!EL5+[9]STU!EL5+[9]PRO!EL5</f>
        <v>47</v>
      </c>
      <c r="K5" s="9">
        <f>[9]SIJ!EM5+[9]VELJ!EM5+[9]OŽU!EM5+[9]TRA!EM5+[9]SVI!EM5+[9]LIP!EM5+[9]SRP!EM5+[9]KOL!EM5+[9]RUJ!EM5+[9]LIS!EM5+[9]STU!EM5+[9]PRO!EM5</f>
        <v>780</v>
      </c>
    </row>
    <row r="6" spans="2:11">
      <c r="B6" s="6" t="s">
        <v>11</v>
      </c>
      <c r="C6" s="7"/>
      <c r="D6" s="8">
        <f>[9]SIJ!EF6+[9]VELJ!EF6+[9]OŽU!EF6+[9]TRA!EF6+[9]SVI!EF6+[9]LIP!EF6+[9]SRP!EF6+[9]KOL!EF6+[9]RUJ!EF6+[9]LIS!EF6+[9]STU!EF6+[9]PRO!EF6</f>
        <v>53</v>
      </c>
      <c r="E6" s="8">
        <f>[9]SIJ!EG6+[9]VELJ!EG6+[9]OŽU!EG6+[9]TRA!EG6+[9]SVI!EG6+[9]LIP!EG6+[9]SRP!EG6+[9]KOL!EG6+[9]RUJ!EG6+[9]LIS!EG6+[9]STU!EG6+[9]PRO!EG6</f>
        <v>42</v>
      </c>
      <c r="F6" s="8">
        <f>[9]SIJ!EH6+[9]VELJ!EH6+[9]OŽU!EH6+[9]TRA!EH6+[9]SVI!EH6+[9]LIP!EH6+[9]SRP!EH6+[9]KOL!EH6+[9]RUJ!EH6+[9]LIS!EH6+[9]STU!EH6+[9]PRO!EH6</f>
        <v>11</v>
      </c>
      <c r="G6" s="8">
        <f>[9]SIJ!EI6+[9]VELJ!EI6+[9]OŽU!EI6+[9]TRA!EI6+[9]SVI!EI6+[9]LIP!EI6+[9]SRP!EI6+[9]KOL!EI6+[9]RUJ!EI6+[9]LIS!EI6+[9]STU!EI6+[9]PRO!EI6</f>
        <v>163</v>
      </c>
      <c r="H6" s="8">
        <f>[9]SIJ!EJ6+[9]VELJ!EJ6+[9]OŽU!EJ6+[9]TRA!EJ6+[9]SVI!EJ6+[9]LIP!EJ6+[9]SRP!EJ6+[9]KOL!EJ6+[9]RUJ!EJ6+[9]LIS!EJ6+[9]STU!EJ6+[9]PRO!EJ6</f>
        <v>48</v>
      </c>
      <c r="I6" s="8">
        <f>[9]SIJ!EK6+[9]VELJ!EK6+[9]OŽU!EK6+[9]TRA!EK6+[9]SVI!EK6+[9]LIP!EK6+[9]SRP!EK6+[9]KOL!EK6+[9]RUJ!EK6+[9]LIS!EK6+[9]STU!EK6+[9]PRO!EK6</f>
        <v>64</v>
      </c>
      <c r="J6" s="8">
        <f>[9]SIJ!EL6+[9]VELJ!EL6+[9]OŽU!EL6+[9]TRA!EL6+[9]SVI!EL6+[9]LIP!EL6+[9]SRP!EL6+[9]KOL!EL6+[9]RUJ!EL6+[9]LIS!EL6+[9]STU!EL6+[9]PRO!EL6</f>
        <v>24</v>
      </c>
      <c r="K6" s="9">
        <f>[9]SIJ!EM6+[9]VELJ!EM6+[9]OŽU!EM6+[9]TRA!EM6+[9]SVI!EM6+[9]LIP!EM6+[9]SRP!EM6+[9]KOL!EM6+[9]RUJ!EM6+[9]LIS!EM6+[9]STU!EM6+[9]PRO!EM6</f>
        <v>203</v>
      </c>
    </row>
    <row r="7" spans="2:11">
      <c r="B7" s="6" t="s">
        <v>12</v>
      </c>
      <c r="C7" s="7"/>
      <c r="D7" s="8">
        <f>[9]SIJ!EF7+[9]VELJ!EF7+[9]OŽU!EF7+[9]TRA!EF7+[9]SVI!EF7+[9]LIP!EF7+[9]SRP!EF7+[9]KOL!EF7+[9]RUJ!EF7+[9]LIS!EF7+[9]STU!EF7+[9]PRO!EF7</f>
        <v>1296</v>
      </c>
      <c r="E7" s="8">
        <f>[9]SIJ!EG7+[9]VELJ!EG7+[9]OŽU!EG7+[9]TRA!EG7+[9]SVI!EG7+[9]LIP!EG7+[9]SRP!EG7+[9]KOL!EG7+[9]RUJ!EG7+[9]LIS!EG7+[9]STU!EG7+[9]PRO!EG7</f>
        <v>771</v>
      </c>
      <c r="F7" s="8">
        <f>[9]SIJ!EH7+[9]VELJ!EH7+[9]OŽU!EH7+[9]TRA!EH7+[9]SVI!EH7+[9]LIP!EH7+[9]SRP!EH7+[9]KOL!EH7+[9]RUJ!EH7+[9]LIS!EH7+[9]STU!EH7+[9]PRO!EH7</f>
        <v>525</v>
      </c>
      <c r="G7" s="8">
        <f>[9]SIJ!EI7+[9]VELJ!EI7+[9]OŽU!EI7+[9]TRA!EI7+[9]SVI!EI7+[9]LIP!EI7+[9]SRP!EI7+[9]KOL!EI7+[9]RUJ!EI7+[9]LIS!EI7+[9]STU!EI7+[9]PRO!EI7</f>
        <v>2727</v>
      </c>
      <c r="H7" s="8">
        <f>[9]SIJ!EJ7+[9]VELJ!EJ7+[9]OŽU!EJ7+[9]TRA!EJ7+[9]SVI!EJ7+[9]LIP!EJ7+[9]SRP!EJ7+[9]KOL!EJ7+[9]RUJ!EJ7+[9]LIS!EJ7+[9]STU!EJ7+[9]PRO!EJ7</f>
        <v>2478</v>
      </c>
      <c r="I7" s="8">
        <f>[9]SIJ!EK7+[9]VELJ!EK7+[9]OŽU!EK7+[9]TRA!EK7+[9]SVI!EK7+[9]LIP!EK7+[9]SRP!EK7+[9]KOL!EK7+[9]RUJ!EK7+[9]LIS!EK7+[9]STU!EK7+[9]PRO!EK7</f>
        <v>1077</v>
      </c>
      <c r="J7" s="8">
        <f>[9]SIJ!EL7+[9]VELJ!EL7+[9]OŽU!EL7+[9]TRA!EL7+[9]SVI!EL7+[9]LIP!EL7+[9]SRP!EL7+[9]KOL!EL7+[9]RUJ!EL7+[9]LIS!EL7+[9]STU!EL7+[9]PRO!EL7</f>
        <v>905</v>
      </c>
      <c r="K7" s="9">
        <f>[9]SIJ!EM7+[9]VELJ!EM7+[9]OŽU!EM7+[9]TRA!EM7+[9]SVI!EM7+[9]LIP!EM7+[9]SRP!EM7+[9]KOL!EM7+[9]RUJ!EM7+[9]LIS!EM7+[9]STU!EM7+[9]PRO!EM7</f>
        <v>5878</v>
      </c>
    </row>
    <row r="8" spans="2:11">
      <c r="B8" s="11" t="s">
        <v>13</v>
      </c>
      <c r="C8" s="7"/>
      <c r="D8" s="8">
        <f>[9]SIJ!EF8+[9]VELJ!EF8+[9]OŽU!EF8+[9]TRA!EF8+[9]SVI!EF8+[9]LIP!EF8+[9]SRP!EF8+[9]KOL!EF8+[9]RUJ!EF8+[9]LIS!EF8+[9]STU!EF8+[9]PRO!EF8</f>
        <v>1516</v>
      </c>
      <c r="E8" s="8">
        <f>[9]SIJ!EG8+[9]VELJ!EG8+[9]OŽU!EG8+[9]TRA!EG8+[9]SVI!EG8+[9]LIP!EG8+[9]SRP!EG8+[9]KOL!EG8+[9]RUJ!EG8+[9]LIS!EG8+[9]STU!EG8+[9]PRO!EG8</f>
        <v>954</v>
      </c>
      <c r="F8" s="8">
        <f>[9]SIJ!EH8+[9]VELJ!EH8+[9]OŽU!EH8+[9]TRA!EH8+[9]SVI!EH8+[9]LIP!EH8+[9]SRP!EH8+[9]KOL!EH8+[9]RUJ!EH8+[9]LIS!EH8+[9]STU!EH8+[9]PRO!EH8</f>
        <v>562</v>
      </c>
      <c r="G8" s="8">
        <f>[9]SIJ!EI8+[9]VELJ!EI8+[9]OŽU!EI8+[9]TRA!EI8+[9]SVI!EI8+[9]LIP!EI8+[9]SRP!EI8+[9]KOL!EI8+[9]RUJ!EI8+[9]LIS!EI8+[9]STU!EI8+[9]PRO!EI8</f>
        <v>3458</v>
      </c>
      <c r="H8" s="8">
        <f>[9]SIJ!EJ8+[9]VELJ!EJ8+[9]OŽU!EJ8+[9]TRA!EJ8+[9]SVI!EJ8+[9]LIP!EJ8+[9]SRP!EJ8+[9]KOL!EJ8+[9]RUJ!EJ8+[9]LIS!EJ8+[9]STU!EJ8+[9]PRO!EJ8</f>
        <v>2665</v>
      </c>
      <c r="I8" s="8">
        <f>[9]SIJ!EK8+[9]VELJ!EK8+[9]OŽU!EK8+[9]TRA!EK8+[9]SVI!EK8+[9]LIP!EK8+[9]SRP!EK8+[9]KOL!EK8+[9]RUJ!EK8+[9]LIS!EK8+[9]STU!EK8+[9]PRO!EK8</f>
        <v>1373</v>
      </c>
      <c r="J8" s="8">
        <f>[9]SIJ!EL8+[9]VELJ!EL8+[9]OŽU!EL8+[9]TRA!EL8+[9]SVI!EL8+[9]LIP!EL8+[9]SRP!EL8+[9]KOL!EL8+[9]RUJ!EL8+[9]LIS!EL8+[9]STU!EL8+[9]PRO!EL8</f>
        <v>976</v>
      </c>
      <c r="K8" s="9">
        <f>[9]SIJ!EM8+[9]VELJ!EM8+[9]OŽU!EM8+[9]TRA!EM8+[9]SVI!EM8+[9]LIP!EM8+[9]SRP!EM8+[9]KOL!EM8+[9]RUJ!EM8+[9]LIS!EM8+[9]STU!EM8+[9]PRO!EM8</f>
        <v>6861</v>
      </c>
    </row>
    <row r="9" spans="2:11">
      <c r="B9" s="5" t="s">
        <v>14</v>
      </c>
      <c r="C9" s="12"/>
      <c r="D9" s="12"/>
      <c r="E9" s="40"/>
      <c r="F9" s="40"/>
      <c r="G9" s="40"/>
      <c r="H9" s="40"/>
      <c r="I9" s="40"/>
      <c r="J9" s="40"/>
      <c r="K9" s="41"/>
    </row>
    <row r="10" spans="2:11">
      <c r="B10" s="6" t="s">
        <v>15</v>
      </c>
      <c r="C10" s="7"/>
      <c r="D10" s="42"/>
      <c r="E10" s="42"/>
      <c r="F10" s="42"/>
      <c r="G10" s="42"/>
      <c r="H10" s="42"/>
      <c r="I10" s="42"/>
      <c r="J10" s="42"/>
      <c r="K10" s="43"/>
    </row>
    <row r="11" spans="2:11">
      <c r="B11" s="44" t="s">
        <v>16</v>
      </c>
      <c r="C11" s="38"/>
      <c r="D11" s="8">
        <f>[9]SIJ!EF11+[9]VELJ!EF11+[9]OŽU!EF11+[9]TRA!EF11+[9]SVI!EF11+[9]LIP!EF11+[9]SRP!EF11+[9]KOL!EF11+[9]RUJ!EF11+[9]LIS!EF11+[9]STU!EF11+[9]PRO!EF11</f>
        <v>81</v>
      </c>
      <c r="E11" s="8">
        <f>[9]SIJ!EG11+[9]VELJ!EG11+[9]OŽU!EG11+[9]TRA!EG11+[9]SVI!EG11+[9]LIP!EG11+[9]SRP!EG11+[9]KOL!EG11+[9]RUJ!EG11+[9]LIS!EG11+[9]STU!EG11+[9]PRO!EG11</f>
        <v>76</v>
      </c>
      <c r="F11" s="8">
        <f>[9]SIJ!EH11+[9]VELJ!EH11+[9]OŽU!EH11+[9]TRA!EH11+[9]SVI!EH11+[9]LIP!EH11+[9]SRP!EH11+[9]KOL!EH11+[9]RUJ!EH11+[9]LIS!EH11+[9]STU!EH11+[9]PRO!EH11</f>
        <v>5</v>
      </c>
      <c r="G11" s="8">
        <f>[9]SIJ!EI11+[9]VELJ!EI11+[9]OŽU!EI11+[9]TRA!EI11+[9]SVI!EI11+[9]LIP!EI11+[9]SRP!EI11+[9]KOL!EI11+[9]RUJ!EI11+[9]LIS!EI11+[9]STU!EI11+[9]PRO!EI11</f>
        <v>169</v>
      </c>
      <c r="H11" s="8">
        <f>[9]SIJ!EJ11+[9]VELJ!EJ11+[9]OŽU!EJ11+[9]TRA!EJ11+[9]SVI!EJ11+[9]LIP!EJ11+[9]SRP!EJ11+[9]KOL!EJ11+[9]RUJ!EJ11+[9]LIS!EJ11+[9]STU!EJ11+[9]PRO!EJ11</f>
        <v>13</v>
      </c>
      <c r="I11" s="8">
        <f>[9]SIJ!EK11+[9]VELJ!EK11+[9]OŽU!EK11+[9]TRA!EK11+[9]SVI!EK11+[9]LIP!EK11+[9]SRP!EK11+[9]KOL!EK11+[9]RUJ!EK11+[9]LIS!EK11+[9]STU!EK11+[9]PRO!EK11</f>
        <v>81</v>
      </c>
      <c r="J11" s="8">
        <f>[9]SIJ!EL11+[9]VELJ!EL11+[9]OŽU!EL11+[9]TRA!EL11+[9]SVI!EL11+[9]LIP!EL11+[9]SRP!EL11+[9]KOL!EL11+[9]RUJ!EL11+[9]LIS!EL11+[9]STU!EL11+[9]PRO!EL11</f>
        <v>6</v>
      </c>
      <c r="K11" s="9">
        <f>[9]SIJ!EM11+[9]VELJ!EM11+[9]OŽU!EM11+[9]TRA!EM11+[9]SVI!EM11+[9]LIP!EM11+[9]SRP!EM11+[9]KOL!EM11+[9]RUJ!EM11+[9]LIS!EM11+[9]STU!EM11+[9]PRO!EM11</f>
        <v>141</v>
      </c>
    </row>
    <row r="12" spans="2:11">
      <c r="B12" s="44" t="s">
        <v>17</v>
      </c>
      <c r="C12" s="38"/>
      <c r="D12" s="8">
        <f>[9]SIJ!EF12+[9]VELJ!EF12+[9]OŽU!EF12+[9]TRA!EF12+[9]SVI!EF12+[9]LIP!EF12+[9]SRP!EF12+[9]KOL!EF12+[9]RUJ!EF12+[9]LIS!EF12+[9]STU!EF12+[9]PRO!EF12</f>
        <v>6</v>
      </c>
      <c r="E12" s="8">
        <f>[9]SIJ!EG12+[9]VELJ!EG12+[9]OŽU!EG12+[9]TRA!EG12+[9]SVI!EG12+[9]LIP!EG12+[9]SRP!EG12+[9]KOL!EG12+[9]RUJ!EG12+[9]LIS!EG12+[9]STU!EG12+[9]PRO!EG12</f>
        <v>5</v>
      </c>
      <c r="F12" s="8">
        <f>[9]SIJ!EH12+[9]VELJ!EH12+[9]OŽU!EH12+[9]TRA!EH12+[9]SVI!EH12+[9]LIP!EH12+[9]SRP!EH12+[9]KOL!EH12+[9]RUJ!EH12+[9]LIS!EH12+[9]STU!EH12+[9]PRO!EH12</f>
        <v>1</v>
      </c>
      <c r="G12" s="8">
        <f>[9]SIJ!EI12+[9]VELJ!EI12+[9]OŽU!EI12+[9]TRA!EI12+[9]SVI!EI12+[9]LIP!EI12+[9]SRP!EI12+[9]KOL!EI12+[9]RUJ!EI12+[9]LIS!EI12+[9]STU!EI12+[9]PRO!EI12</f>
        <v>15</v>
      </c>
      <c r="H12" s="8">
        <f>[9]SIJ!EJ12+[9]VELJ!EJ12+[9]OŽU!EJ12+[9]TRA!EJ12+[9]SVI!EJ12+[9]LIP!EJ12+[9]SRP!EJ12+[9]KOL!EJ12+[9]RUJ!EJ12+[9]LIS!EJ12+[9]STU!EJ12+[9]PRO!EJ12</f>
        <v>15</v>
      </c>
      <c r="I12" s="8">
        <f>[9]SIJ!EK12+[9]VELJ!EK12+[9]OŽU!EK12+[9]TRA!EK12+[9]SVI!EK12+[9]LIP!EK12+[9]SRP!EK12+[9]KOL!EK12+[9]RUJ!EK12+[9]LIS!EK12+[9]STU!EK12+[9]PRO!EK12</f>
        <v>8</v>
      </c>
      <c r="J12" s="8">
        <f>[9]SIJ!EL12+[9]VELJ!EL12+[9]OŽU!EL12+[9]TRA!EL12+[9]SVI!EL12+[9]LIP!EL12+[9]SRP!EL12+[9]KOL!EL12+[9]RUJ!EL12+[9]LIS!EL12+[9]STU!EL12+[9]PRO!EL12</f>
        <v>2</v>
      </c>
      <c r="K12" s="9">
        <f>[9]SIJ!EM12+[9]VELJ!EM12+[9]OŽU!EM12+[9]TRA!EM12+[9]SVI!EM12+[9]LIP!EM12+[9]SRP!EM12+[9]KOL!EM12+[9]RUJ!EM12+[9]LIS!EM12+[9]STU!EM12+[9]PRO!EM12</f>
        <v>64</v>
      </c>
    </row>
    <row r="13" spans="2:11">
      <c r="B13" s="44" t="s">
        <v>18</v>
      </c>
      <c r="C13" s="38"/>
      <c r="D13" s="8">
        <f>[9]SIJ!EF13+[9]VELJ!EF13+[9]OŽU!EF13+[9]TRA!EF13+[9]SVI!EF13+[9]LIP!EF13+[9]SRP!EF13+[9]KOL!EF13+[9]RUJ!EF13+[9]LIS!EF13+[9]STU!EF13+[9]PRO!EF13</f>
        <v>18</v>
      </c>
      <c r="E13" s="8">
        <f>[9]SIJ!EG13+[9]VELJ!EG13+[9]OŽU!EG13+[9]TRA!EG13+[9]SVI!EG13+[9]LIP!EG13+[9]SRP!EG13+[9]KOL!EG13+[9]RUJ!EG13+[9]LIS!EG13+[9]STU!EG13+[9]PRO!EG13</f>
        <v>17</v>
      </c>
      <c r="F13" s="8">
        <f>[9]SIJ!EH13+[9]VELJ!EH13+[9]OŽU!EH13+[9]TRA!EH13+[9]SVI!EH13+[9]LIP!EH13+[9]SRP!EH13+[9]KOL!EH13+[9]RUJ!EH13+[9]LIS!EH13+[9]STU!EH13+[9]PRO!EH13</f>
        <v>1</v>
      </c>
      <c r="G13" s="8">
        <f>[9]SIJ!EI13+[9]VELJ!EI13+[9]OŽU!EI13+[9]TRA!EI13+[9]SVI!EI13+[9]LIP!EI13+[9]SRP!EI13+[9]KOL!EI13+[9]RUJ!EI13+[9]LIS!EI13+[9]STU!EI13+[9]PRO!EI13</f>
        <v>36</v>
      </c>
      <c r="H13" s="8">
        <f>[9]SIJ!EJ13+[9]VELJ!EJ13+[9]OŽU!EJ13+[9]TRA!EJ13+[9]SVI!EJ13+[9]LIP!EJ13+[9]SRP!EJ13+[9]KOL!EJ13+[9]RUJ!EJ13+[9]LIS!EJ13+[9]STU!EJ13+[9]PRO!EJ13</f>
        <v>7</v>
      </c>
      <c r="I13" s="8">
        <f>[9]SIJ!EK13+[9]VELJ!EK13+[9]OŽU!EK13+[9]TRA!EK13+[9]SVI!EK13+[9]LIP!EK13+[9]SRP!EK13+[9]KOL!EK13+[9]RUJ!EK13+[9]LIS!EK13+[9]STU!EK13+[9]PRO!EK13</f>
        <v>17</v>
      </c>
      <c r="J13" s="8">
        <f>[9]SIJ!EL13+[9]VELJ!EL13+[9]OŽU!EL13+[9]TRA!EL13+[9]SVI!EL13+[9]LIP!EL13+[9]SRP!EL13+[9]KOL!EL13+[9]RUJ!EL13+[9]LIS!EL13+[9]STU!EL13+[9]PRO!EL13</f>
        <v>2</v>
      </c>
      <c r="K13" s="9">
        <f>[9]SIJ!EM13+[9]VELJ!EM13+[9]OŽU!EM13+[9]TRA!EM13+[9]SVI!EM13+[9]LIP!EM13+[9]SRP!EM13+[9]KOL!EM13+[9]RUJ!EM13+[9]LIS!EM13+[9]STU!EM13+[9]PRO!EM13</f>
        <v>28</v>
      </c>
    </row>
    <row r="14" spans="2:11">
      <c r="B14" s="44" t="s">
        <v>19</v>
      </c>
      <c r="C14" s="38"/>
      <c r="D14" s="8">
        <f>[9]SIJ!EF14+[9]VELJ!EF14+[9]OŽU!EF14+[9]TRA!EF14+[9]SVI!EF14+[9]LIP!EF14+[9]SRP!EF14+[9]KOL!EF14+[9]RUJ!EF14+[9]LIS!EF14+[9]STU!EF14+[9]PRO!EF14</f>
        <v>13</v>
      </c>
      <c r="E14" s="8">
        <f>[9]SIJ!EG14+[9]VELJ!EG14+[9]OŽU!EG14+[9]TRA!EG14+[9]SVI!EG14+[9]LIP!EG14+[9]SRP!EG14+[9]KOL!EG14+[9]RUJ!EG14+[9]LIS!EG14+[9]STU!EG14+[9]PRO!EG14</f>
        <v>7</v>
      </c>
      <c r="F14" s="8">
        <f>[9]SIJ!EH14+[9]VELJ!EH14+[9]OŽU!EH14+[9]TRA!EH14+[9]SVI!EH14+[9]LIP!EH14+[9]SRP!EH14+[9]KOL!EH14+[9]RUJ!EH14+[9]LIS!EH14+[9]STU!EH14+[9]PRO!EH14</f>
        <v>6</v>
      </c>
      <c r="G14" s="8">
        <f>[9]SIJ!EI14+[9]VELJ!EI14+[9]OŽU!EI14+[9]TRA!EI14+[9]SVI!EI14+[9]LIP!EI14+[9]SRP!EI14+[9]KOL!EI14+[9]RUJ!EI14+[9]LIS!EI14+[9]STU!EI14+[9]PRO!EI14</f>
        <v>16</v>
      </c>
      <c r="H14" s="8">
        <f>[9]SIJ!EJ14+[9]VELJ!EJ14+[9]OŽU!EJ14+[9]TRA!EJ14+[9]SVI!EJ14+[9]LIP!EJ14+[9]SRP!EJ14+[9]KOL!EJ14+[9]RUJ!EJ14+[9]LIS!EJ14+[9]STU!EJ14+[9]PRO!EJ14</f>
        <v>11</v>
      </c>
      <c r="I14" s="8">
        <f>[9]SIJ!EK14+[9]VELJ!EK14+[9]OŽU!EK14+[9]TRA!EK14+[9]SVI!EK14+[9]LIP!EK14+[9]SRP!EK14+[9]KOL!EK14+[9]RUJ!EK14+[9]LIS!EK14+[9]STU!EK14+[9]PRO!EK14</f>
        <v>9</v>
      </c>
      <c r="J14" s="8">
        <f>[9]SIJ!EL14+[9]VELJ!EL14+[9]OŽU!EL14+[9]TRA!EL14+[9]SVI!EL14+[9]LIP!EL14+[9]SRP!EL14+[9]KOL!EL14+[9]RUJ!EL14+[9]LIS!EL14+[9]STU!EL14+[9]PRO!EL14</f>
        <v>6</v>
      </c>
      <c r="K14" s="9">
        <f>[9]SIJ!EM14+[9]VELJ!EM14+[9]OŽU!EM14+[9]TRA!EM14+[9]SVI!EM14+[9]LIP!EM14+[9]SRP!EM14+[9]KOL!EM14+[9]RUJ!EM14+[9]LIS!EM14+[9]STU!EM14+[9]PRO!EM14</f>
        <v>13</v>
      </c>
    </row>
    <row r="15" spans="2:11">
      <c r="B15" s="44" t="s">
        <v>20</v>
      </c>
      <c r="C15" s="38"/>
      <c r="D15" s="8">
        <f>[9]SIJ!EF15+[9]VELJ!EF15+[9]OŽU!EF15+[9]TRA!EF15+[9]SVI!EF15+[9]LIP!EF15+[9]SRP!EF15+[9]KOL!EF15+[9]RUJ!EF15+[9]LIS!EF15+[9]STU!EF15+[9]PRO!EF15</f>
        <v>47</v>
      </c>
      <c r="E15" s="8">
        <f>[9]SIJ!EG15+[9]VELJ!EG15+[9]OŽU!EG15+[9]TRA!EG15+[9]SVI!EG15+[9]LIP!EG15+[9]SRP!EG15+[9]KOL!EG15+[9]RUJ!EG15+[9]LIS!EG15+[9]STU!EG15+[9]PRO!EG15</f>
        <v>25</v>
      </c>
      <c r="F15" s="8">
        <f>[9]SIJ!EH15+[9]VELJ!EH15+[9]OŽU!EH15+[9]TRA!EH15+[9]SVI!EH15+[9]LIP!EH15+[9]SRP!EH15+[9]KOL!EH15+[9]RUJ!EH15+[9]LIS!EH15+[9]STU!EH15+[9]PRO!EH15</f>
        <v>22</v>
      </c>
      <c r="G15" s="8">
        <f>[9]SIJ!EI15+[9]VELJ!EI15+[9]OŽU!EI15+[9]TRA!EI15+[9]SVI!EI15+[9]LIP!EI15+[9]SRP!EI15+[9]KOL!EI15+[9]RUJ!EI15+[9]LIS!EI15+[9]STU!EI15+[9]PRO!EI15</f>
        <v>45</v>
      </c>
      <c r="H15" s="8">
        <f>[9]SIJ!EJ15+[9]VELJ!EJ15+[9]OŽU!EJ15+[9]TRA!EJ15+[9]SVI!EJ15+[9]LIP!EJ15+[9]SRP!EJ15+[9]KOL!EJ15+[9]RUJ!EJ15+[9]LIS!EJ15+[9]STU!EJ15+[9]PRO!EJ15</f>
        <v>41</v>
      </c>
      <c r="I15" s="8">
        <f>[9]SIJ!EK15+[9]VELJ!EK15+[9]OŽU!EK15+[9]TRA!EK15+[9]SVI!EK15+[9]LIP!EK15+[9]SRP!EK15+[9]KOL!EK15+[9]RUJ!EK15+[9]LIS!EK15+[9]STU!EK15+[9]PRO!EK15</f>
        <v>25</v>
      </c>
      <c r="J15" s="8">
        <f>[9]SIJ!EL15+[9]VELJ!EL15+[9]OŽU!EL15+[9]TRA!EL15+[9]SVI!EL15+[9]LIP!EL15+[9]SRP!EL15+[9]KOL!EL15+[9]RUJ!EL15+[9]LIS!EL15+[9]STU!EL15+[9]PRO!EL15</f>
        <v>21</v>
      </c>
      <c r="K15" s="9">
        <f>[9]SIJ!EM15+[9]VELJ!EM15+[9]OŽU!EM15+[9]TRA!EM15+[9]SVI!EM15+[9]LIP!EM15+[9]SRP!EM15+[9]KOL!EM15+[9]RUJ!EM15+[9]LIS!EM15+[9]STU!EM15+[9]PRO!EM15</f>
        <v>163</v>
      </c>
    </row>
    <row r="16" spans="2:11">
      <c r="B16" s="44" t="s">
        <v>21</v>
      </c>
      <c r="C16" s="38"/>
      <c r="D16" s="8">
        <f>[9]SIJ!EF16+[9]VELJ!EF16+[9]OŽU!EF16+[9]TRA!EF16+[9]SVI!EF16+[9]LIP!EF16+[9]SRP!EF16+[9]KOL!EF16+[9]RUJ!EF16+[9]LIS!EF16+[9]STU!EF16+[9]PRO!EF16</f>
        <v>49</v>
      </c>
      <c r="E16" s="8">
        <f>[9]SIJ!EG16+[9]VELJ!EG16+[9]OŽU!EG16+[9]TRA!EG16+[9]SVI!EG16+[9]LIP!EG16+[9]SRP!EG16+[9]KOL!EG16+[9]RUJ!EG16+[9]LIS!EG16+[9]STU!EG16+[9]PRO!EG16</f>
        <v>38</v>
      </c>
      <c r="F16" s="8">
        <f>[9]SIJ!EH16+[9]VELJ!EH16+[9]OŽU!EH16+[9]TRA!EH16+[9]SVI!EH16+[9]LIP!EH16+[9]SRP!EH16+[9]KOL!EH16+[9]RUJ!EH16+[9]LIS!EH16+[9]STU!EH16+[9]PRO!EH16</f>
        <v>11</v>
      </c>
      <c r="G16" s="8">
        <f>[9]SIJ!EI16+[9]VELJ!EI16+[9]OŽU!EI16+[9]TRA!EI16+[9]SVI!EI16+[9]LIP!EI16+[9]SRP!EI16+[9]KOL!EI16+[9]RUJ!EI16+[9]LIS!EI16+[9]STU!EI16+[9]PRO!EI16</f>
        <v>94</v>
      </c>
      <c r="H16" s="8">
        <f>[9]SIJ!EJ16+[9]VELJ!EJ16+[9]OŽU!EJ16+[9]TRA!EJ16+[9]SVI!EJ16+[9]LIP!EJ16+[9]SRP!EJ16+[9]KOL!EJ16+[9]RUJ!EJ16+[9]LIS!EJ16+[9]STU!EJ16+[9]PRO!EJ16</f>
        <v>26</v>
      </c>
      <c r="I16" s="8">
        <f>[9]SIJ!EK16+[9]VELJ!EK16+[9]OŽU!EK16+[9]TRA!EK16+[9]SVI!EK16+[9]LIP!EK16+[9]SRP!EK16+[9]KOL!EK16+[9]RUJ!EK16+[9]LIS!EK16+[9]STU!EK16+[9]PRO!EK16</f>
        <v>42</v>
      </c>
      <c r="J16" s="8">
        <f>[9]SIJ!EL16+[9]VELJ!EL16+[9]OŽU!EL16+[9]TRA!EL16+[9]SVI!EL16+[9]LIP!EL16+[9]SRP!EL16+[9]KOL!EL16+[9]RUJ!EL16+[9]LIS!EL16+[9]STU!EL16+[9]PRO!EL16</f>
        <v>12</v>
      </c>
      <c r="K16" s="9">
        <f>[9]SIJ!EM16+[9]VELJ!EM16+[9]OŽU!EM16+[9]TRA!EM16+[9]SVI!EM16+[9]LIP!EM16+[9]SRP!EM16+[9]KOL!EM16+[9]RUJ!EM16+[9]LIS!EM16+[9]STU!EM16+[9]PRO!EM16</f>
        <v>92</v>
      </c>
    </row>
    <row r="17" spans="2:11">
      <c r="B17" s="6" t="s">
        <v>22</v>
      </c>
      <c r="C17" s="7"/>
      <c r="D17" s="8">
        <f>[9]SIJ!EF17+[9]VELJ!EF17+[9]OŽU!EF17+[9]TRA!EF17+[9]SVI!EF17+[9]LIP!EF17+[9]SRP!EF17+[9]KOL!EF17+[9]RUJ!EF17+[9]LIS!EF17+[9]STU!EF17+[9]PRO!EF17</f>
        <v>214</v>
      </c>
      <c r="E17" s="8">
        <f>[9]SIJ!EG17+[9]VELJ!EG17+[9]OŽU!EG17+[9]TRA!EG17+[9]SVI!EG17+[9]LIP!EG17+[9]SRP!EG17+[9]KOL!EG17+[9]RUJ!EG17+[9]LIS!EG17+[9]STU!EG17+[9]PRO!EG17</f>
        <v>168</v>
      </c>
      <c r="F17" s="8">
        <f>[9]SIJ!EH17+[9]VELJ!EH17+[9]OŽU!EH17+[9]TRA!EH17+[9]SVI!EH17+[9]LIP!EH17+[9]SRP!EH17+[9]KOL!EH17+[9]RUJ!EH17+[9]LIS!EH17+[9]STU!EH17+[9]PRO!EH17</f>
        <v>46</v>
      </c>
      <c r="G17" s="8">
        <f>[9]SIJ!EI17+[9]VELJ!EI17+[9]OŽU!EI17+[9]TRA!EI17+[9]SVI!EI17+[9]LIP!EI17+[9]SRP!EI17+[9]KOL!EI17+[9]RUJ!EI17+[9]LIS!EI17+[9]STU!EI17+[9]PRO!EI17</f>
        <v>375</v>
      </c>
      <c r="H17" s="8">
        <f>[9]SIJ!EJ17+[9]VELJ!EJ17+[9]OŽU!EJ17+[9]TRA!EJ17+[9]SVI!EJ17+[9]LIP!EJ17+[9]SRP!EJ17+[9]KOL!EJ17+[9]RUJ!EJ17+[9]LIS!EJ17+[9]STU!EJ17+[9]PRO!EJ17</f>
        <v>113</v>
      </c>
      <c r="I17" s="8">
        <f>[9]SIJ!EK17+[9]VELJ!EK17+[9]OŽU!EK17+[9]TRA!EK17+[9]SVI!EK17+[9]LIP!EK17+[9]SRP!EK17+[9]KOL!EK17+[9]RUJ!EK17+[9]LIS!EK17+[9]STU!EK17+[9]PRO!EK17</f>
        <v>182</v>
      </c>
      <c r="J17" s="8">
        <f>[9]SIJ!EL17+[9]VELJ!EL17+[9]OŽU!EL17+[9]TRA!EL17+[9]SVI!EL17+[9]LIP!EL17+[9]SRP!EL17+[9]KOL!EL17+[9]RUJ!EL17+[9]LIS!EL17+[9]STU!EL17+[9]PRO!EL17</f>
        <v>49</v>
      </c>
      <c r="K17" s="9">
        <f>[9]SIJ!EM17+[9]VELJ!EM17+[9]OŽU!EM17+[9]TRA!EM17+[9]SVI!EM17+[9]LIP!EM17+[9]SRP!EM17+[9]KOL!EM17+[9]RUJ!EM17+[9]LIS!EM17+[9]STU!EM17+[9]PRO!EM17</f>
        <v>501</v>
      </c>
    </row>
    <row r="18" spans="2:11">
      <c r="B18" s="6" t="s">
        <v>23</v>
      </c>
      <c r="C18" s="7"/>
      <c r="D18" s="42"/>
      <c r="E18" s="42"/>
      <c r="F18" s="42"/>
      <c r="G18" s="42"/>
      <c r="H18" s="42"/>
      <c r="I18" s="42"/>
      <c r="J18" s="42"/>
      <c r="K18" s="43"/>
    </row>
    <row r="19" spans="2:11">
      <c r="B19" s="44" t="s">
        <v>24</v>
      </c>
      <c r="C19" s="38"/>
      <c r="D19" s="8">
        <f>[9]SIJ!EF19+[9]VELJ!EF19+[9]OŽU!EF19+[9]TRA!EF19+[9]SVI!EF19+[9]LIP!EF19+[9]SRP!EF19+[9]KOL!EF19+[9]RUJ!EF19+[9]LIS!EF19+[9]STU!EF19+[9]PRO!EF19</f>
        <v>4</v>
      </c>
      <c r="E19" s="8">
        <f>[9]SIJ!EG19+[9]VELJ!EG19+[9]OŽU!EG19+[9]TRA!EG19+[9]SVI!EG19+[9]LIP!EG19+[9]SRP!EG19+[9]KOL!EG19+[9]RUJ!EG19+[9]LIS!EG19+[9]STU!EG19+[9]PRO!EG19</f>
        <v>2</v>
      </c>
      <c r="F19" s="8">
        <f>[9]SIJ!EH19+[9]VELJ!EH19+[9]OŽU!EH19+[9]TRA!EH19+[9]SVI!EH19+[9]LIP!EH19+[9]SRP!EH19+[9]KOL!EH19+[9]RUJ!EH19+[9]LIS!EH19+[9]STU!EH19+[9]PRO!EH19</f>
        <v>2</v>
      </c>
      <c r="G19" s="8">
        <f>[9]SIJ!EI19+[9]VELJ!EI19+[9]OŽU!EI19+[9]TRA!EI19+[9]SVI!EI19+[9]LIP!EI19+[9]SRP!EI19+[9]KOL!EI19+[9]RUJ!EI19+[9]LIS!EI19+[9]STU!EI19+[9]PRO!EI19</f>
        <v>8</v>
      </c>
      <c r="H19" s="8">
        <f>[9]SIJ!EJ19+[9]VELJ!EJ19+[9]OŽU!EJ19+[9]TRA!EJ19+[9]SVI!EJ19+[9]LIP!EJ19+[9]SRP!EJ19+[9]KOL!EJ19+[9]RUJ!EJ19+[9]LIS!EJ19+[9]STU!EJ19+[9]PRO!EJ19</f>
        <v>6</v>
      </c>
      <c r="I19" s="8">
        <f>[9]SIJ!EK19+[9]VELJ!EK19+[9]OŽU!EK19+[9]TRA!EK19+[9]SVI!EK19+[9]LIP!EK19+[9]SRP!EK19+[9]KOL!EK19+[9]RUJ!EK19+[9]LIS!EK19+[9]STU!EK19+[9]PRO!EK19</f>
        <v>4</v>
      </c>
      <c r="J19" s="8">
        <f>[9]SIJ!EL19+[9]VELJ!EL19+[9]OŽU!EL19+[9]TRA!EL19+[9]SVI!EL19+[9]LIP!EL19+[9]SRP!EL19+[9]KOL!EL19+[9]RUJ!EL19+[9]LIS!EL19+[9]STU!EL19+[9]PRO!EL19</f>
        <v>2</v>
      </c>
      <c r="K19" s="9">
        <f>[9]SIJ!EM19+[9]VELJ!EM19+[9]OŽU!EM19+[9]TRA!EM19+[9]SVI!EM19+[9]LIP!EM19+[9]SRP!EM19+[9]KOL!EM19+[9]RUJ!EM19+[9]LIS!EM19+[9]STU!EM19+[9]PRO!EM19</f>
        <v>37</v>
      </c>
    </row>
    <row r="20" spans="2:11">
      <c r="B20" s="44" t="s">
        <v>25</v>
      </c>
      <c r="C20" s="38"/>
      <c r="D20" s="8">
        <f>[9]SIJ!EF20+[9]VELJ!EF20+[9]OŽU!EF20+[9]TRA!EF20+[9]SVI!EF20+[9]LIP!EF20+[9]SRP!EF20+[9]KOL!EF20+[9]RUJ!EF20+[9]LIS!EF20+[9]STU!EF20+[9]PRO!EF20</f>
        <v>159</v>
      </c>
      <c r="E20" s="8">
        <f>[9]SIJ!EG20+[9]VELJ!EG20+[9]OŽU!EG20+[9]TRA!EG20+[9]SVI!EG20+[9]LIP!EG20+[9]SRP!EG20+[9]KOL!EG20+[9]RUJ!EG20+[9]LIS!EG20+[9]STU!EG20+[9]PRO!EG20</f>
        <v>73</v>
      </c>
      <c r="F20" s="8">
        <f>[9]SIJ!EH20+[9]VELJ!EH20+[9]OŽU!EH20+[9]TRA!EH20+[9]SVI!EH20+[9]LIP!EH20+[9]SRP!EH20+[9]KOL!EH20+[9]RUJ!EH20+[9]LIS!EH20+[9]STU!EH20+[9]PRO!EH20</f>
        <v>86</v>
      </c>
      <c r="G20" s="8">
        <f>[9]SIJ!EI20+[9]VELJ!EI20+[9]OŽU!EI20+[9]TRA!EI20+[9]SVI!EI20+[9]LIP!EI20+[9]SRP!EI20+[9]KOL!EI20+[9]RUJ!EI20+[9]LIS!EI20+[9]STU!EI20+[9]PRO!EI20</f>
        <v>205</v>
      </c>
      <c r="H20" s="8">
        <f>[9]SIJ!EJ20+[9]VELJ!EJ20+[9]OŽU!EJ20+[9]TRA!EJ20+[9]SVI!EJ20+[9]LIP!EJ20+[9]SRP!EJ20+[9]KOL!EJ20+[9]RUJ!EJ20+[9]LIS!EJ20+[9]STU!EJ20+[9]PRO!EJ20</f>
        <v>242</v>
      </c>
      <c r="I20" s="8">
        <f>[9]SIJ!EK20+[9]VELJ!EK20+[9]OŽU!EK20+[9]TRA!EK20+[9]SVI!EK20+[9]LIP!EK20+[9]SRP!EK20+[9]KOL!EK20+[9]RUJ!EK20+[9]LIS!EK20+[9]STU!EK20+[9]PRO!EK20</f>
        <v>82</v>
      </c>
      <c r="J20" s="8">
        <f>[9]SIJ!EL20+[9]VELJ!EL20+[9]OŽU!EL20+[9]TRA!EL20+[9]SVI!EL20+[9]LIP!EL20+[9]SRP!EL20+[9]KOL!EL20+[9]RUJ!EL20+[9]LIS!EL20+[9]STU!EL20+[9]PRO!EL20</f>
        <v>112</v>
      </c>
      <c r="K20" s="9">
        <f>[9]SIJ!EM20+[9]VELJ!EM20+[9]OŽU!EM20+[9]TRA!EM20+[9]SVI!EM20+[9]LIP!EM20+[9]SRP!EM20+[9]KOL!EM20+[9]RUJ!EM20+[9]LIS!EM20+[9]STU!EM20+[9]PRO!EM20</f>
        <v>256</v>
      </c>
    </row>
    <row r="21" spans="2:11">
      <c r="B21" s="44" t="s">
        <v>26</v>
      </c>
      <c r="C21" s="38"/>
      <c r="D21" s="8">
        <f>[9]SIJ!EF21+[9]VELJ!EF21+[9]OŽU!EF21+[9]TRA!EF21+[9]SVI!EF21+[9]LIP!EF21+[9]SRP!EF21+[9]KOL!EF21+[9]RUJ!EF21+[9]LIS!EF21+[9]STU!EF21+[9]PRO!EF21</f>
        <v>28</v>
      </c>
      <c r="E21" s="8">
        <f>[9]SIJ!EG21+[9]VELJ!EG21+[9]OŽU!EG21+[9]TRA!EG21+[9]SVI!EG21+[9]LIP!EG21+[9]SRP!EG21+[9]KOL!EG21+[9]RUJ!EG21+[9]LIS!EG21+[9]STU!EG21+[9]PRO!EG21</f>
        <v>16</v>
      </c>
      <c r="F21" s="8">
        <f>[9]SIJ!EH21+[9]VELJ!EH21+[9]OŽU!EH21+[9]TRA!EH21+[9]SVI!EH21+[9]LIP!EH21+[9]SRP!EH21+[9]KOL!EH21+[9]RUJ!EH21+[9]LIS!EH21+[9]STU!EH21+[9]PRO!EH21</f>
        <v>12</v>
      </c>
      <c r="G21" s="8">
        <f>[9]SIJ!EI21+[9]VELJ!EI21+[9]OŽU!EI21+[9]TRA!EI21+[9]SVI!EI21+[9]LIP!EI21+[9]SRP!EI21+[9]KOL!EI21+[9]RUJ!EI21+[9]LIS!EI21+[9]STU!EI21+[9]PRO!EI21</f>
        <v>51</v>
      </c>
      <c r="H21" s="8">
        <f>[9]SIJ!EJ21+[9]VELJ!EJ21+[9]OŽU!EJ21+[9]TRA!EJ21+[9]SVI!EJ21+[9]LIP!EJ21+[9]SRP!EJ21+[9]KOL!EJ21+[9]RUJ!EJ21+[9]LIS!EJ21+[9]STU!EJ21+[9]PRO!EJ21</f>
        <v>30</v>
      </c>
      <c r="I21" s="8">
        <f>[9]SIJ!EK21+[9]VELJ!EK21+[9]OŽU!EK21+[9]TRA!EK21+[9]SVI!EK21+[9]LIP!EK21+[9]SRP!EK21+[9]KOL!EK21+[9]RUJ!EK21+[9]LIS!EK21+[9]STU!EK21+[9]PRO!EK21</f>
        <v>21</v>
      </c>
      <c r="J21" s="8">
        <f>[9]SIJ!EL21+[9]VELJ!EL21+[9]OŽU!EL21+[9]TRA!EL21+[9]SVI!EL21+[9]LIP!EL21+[9]SRP!EL21+[9]KOL!EL21+[9]RUJ!EL21+[9]LIS!EL21+[9]STU!EL21+[9]PRO!EL21</f>
        <v>12</v>
      </c>
      <c r="K21" s="9">
        <f>[9]SIJ!EM21+[9]VELJ!EM21+[9]OŽU!EM21+[9]TRA!EM21+[9]SVI!EM21+[9]LIP!EM21+[9]SRP!EM21+[9]KOL!EM21+[9]RUJ!EM21+[9]LIS!EM21+[9]STU!EM21+[9]PRO!EM21</f>
        <v>110</v>
      </c>
    </row>
    <row r="22" spans="2:11">
      <c r="B22" s="6" t="s">
        <v>27</v>
      </c>
      <c r="C22" s="7"/>
      <c r="D22" s="8">
        <f>[9]SIJ!EF22+[9]VELJ!EF22+[9]OŽU!EF22+[9]TRA!EF22+[9]SVI!EF22+[9]LIP!EF22+[9]SRP!EF22+[9]KOL!EF22+[9]RUJ!EF22+[9]LIS!EF22+[9]STU!EF22+[9]PRO!EF22</f>
        <v>191</v>
      </c>
      <c r="E22" s="8">
        <f>[9]SIJ!EG22+[9]VELJ!EG22+[9]OŽU!EG22+[9]TRA!EG22+[9]SVI!EG22+[9]LIP!EG22+[9]SRP!EG22+[9]KOL!EG22+[9]RUJ!EG22+[9]LIS!EG22+[9]STU!EG22+[9]PRO!EG22</f>
        <v>91</v>
      </c>
      <c r="F22" s="8">
        <f>[9]SIJ!EH22+[9]VELJ!EH22+[9]OŽU!EH22+[9]TRA!EH22+[9]SVI!EH22+[9]LIP!EH22+[9]SRP!EH22+[9]KOL!EH22+[9]RUJ!EH22+[9]LIS!EH22+[9]STU!EH22+[9]PRO!EH22</f>
        <v>100</v>
      </c>
      <c r="G22" s="8">
        <f>[9]SIJ!EI22+[9]VELJ!EI22+[9]OŽU!EI22+[9]TRA!EI22+[9]SVI!EI22+[9]LIP!EI22+[9]SRP!EI22+[9]KOL!EI22+[9]RUJ!EI22+[9]LIS!EI22+[9]STU!EI22+[9]PRO!EI22</f>
        <v>264</v>
      </c>
      <c r="H22" s="8">
        <f>[9]SIJ!EJ22+[9]VELJ!EJ22+[9]OŽU!EJ22+[9]TRA!EJ22+[9]SVI!EJ22+[9]LIP!EJ22+[9]SRP!EJ22+[9]KOL!EJ22+[9]RUJ!EJ22+[9]LIS!EJ22+[9]STU!EJ22+[9]PRO!EJ22</f>
        <v>278</v>
      </c>
      <c r="I22" s="8">
        <f>[9]SIJ!EK22+[9]VELJ!EK22+[9]OŽU!EK22+[9]TRA!EK22+[9]SVI!EK22+[9]LIP!EK22+[9]SRP!EK22+[9]KOL!EK22+[9]RUJ!EK22+[9]LIS!EK22+[9]STU!EK22+[9]PRO!EK22</f>
        <v>107</v>
      </c>
      <c r="J22" s="8">
        <f>[9]SIJ!EL22+[9]VELJ!EL22+[9]OŽU!EL22+[9]TRA!EL22+[9]SVI!EL22+[9]LIP!EL22+[9]SRP!EL22+[9]KOL!EL22+[9]RUJ!EL22+[9]LIS!EL22+[9]STU!EL22+[9]PRO!EL22</f>
        <v>126</v>
      </c>
      <c r="K22" s="9">
        <f>[9]SIJ!EM22+[9]VELJ!EM22+[9]OŽU!EM22+[9]TRA!EM22+[9]SVI!EM22+[9]LIP!EM22+[9]SRP!EM22+[9]KOL!EM22+[9]RUJ!EM22+[9]LIS!EM22+[9]STU!EM22+[9]PRO!EM22</f>
        <v>403</v>
      </c>
    </row>
    <row r="23" spans="2:11">
      <c r="B23" s="6" t="s">
        <v>28</v>
      </c>
      <c r="C23" s="7"/>
      <c r="D23" s="42"/>
      <c r="E23" s="42"/>
      <c r="F23" s="42"/>
      <c r="G23" s="42"/>
      <c r="H23" s="42"/>
      <c r="I23" s="42"/>
      <c r="J23" s="42"/>
      <c r="K23" s="43"/>
    </row>
    <row r="24" spans="2:11">
      <c r="B24" s="44" t="s">
        <v>29</v>
      </c>
      <c r="C24" s="38"/>
      <c r="D24" s="8">
        <f>[9]SIJ!EF24+[9]VELJ!EF24+[9]OŽU!EF24+[9]TRA!EF24+[9]SVI!EF24+[9]LIP!EF24+[9]SRP!EF24+[9]KOL!EF24+[9]RUJ!EF24+[9]LIS!EF24+[9]STU!EF24+[9]PRO!EF24</f>
        <v>76</v>
      </c>
      <c r="E24" s="8">
        <f>[9]SIJ!EG24+[9]VELJ!EG24+[9]OŽU!EG24+[9]TRA!EG24+[9]SVI!EG24+[9]LIP!EG24+[9]SRP!EG24+[9]KOL!EG24+[9]RUJ!EG24+[9]LIS!EG24+[9]STU!EG24+[9]PRO!EG24</f>
        <v>59</v>
      </c>
      <c r="F24" s="8">
        <f>[9]SIJ!EH24+[9]VELJ!EH24+[9]OŽU!EH24+[9]TRA!EH24+[9]SVI!EH24+[9]LIP!EH24+[9]SRP!EH24+[9]KOL!EH24+[9]RUJ!EH24+[9]LIS!EH24+[9]STU!EH24+[9]PRO!EH24</f>
        <v>17</v>
      </c>
      <c r="G24" s="8">
        <f>[9]SIJ!EI24+[9]VELJ!EI24+[9]OŽU!EI24+[9]TRA!EI24+[9]SVI!EI24+[9]LIP!EI24+[9]SRP!EI24+[9]KOL!EI24+[9]RUJ!EI24+[9]LIS!EI24+[9]STU!EI24+[9]PRO!EI24</f>
        <v>197</v>
      </c>
      <c r="H24" s="8">
        <f>[9]SIJ!EJ24+[9]VELJ!EJ24+[9]OŽU!EJ24+[9]TRA!EJ24+[9]SVI!EJ24+[9]LIP!EJ24+[9]SRP!EJ24+[9]KOL!EJ24+[9]RUJ!EJ24+[9]LIS!EJ24+[9]STU!EJ24+[9]PRO!EJ24</f>
        <v>53</v>
      </c>
      <c r="I24" s="8">
        <f>[9]SIJ!EK24+[9]VELJ!EK24+[9]OŽU!EK24+[9]TRA!EK24+[9]SVI!EK24+[9]LIP!EK24+[9]SRP!EK24+[9]KOL!EK24+[9]RUJ!EK24+[9]LIS!EK24+[9]STU!EK24+[9]PRO!EK24</f>
        <v>87</v>
      </c>
      <c r="J24" s="8">
        <f>[9]SIJ!EL24+[9]VELJ!EL24+[9]OŽU!EL24+[9]TRA!EL24+[9]SVI!EL24+[9]LIP!EL24+[9]SRP!EL24+[9]KOL!EL24+[9]RUJ!EL24+[9]LIS!EL24+[9]STU!EL24+[9]PRO!EL24</f>
        <v>20</v>
      </c>
      <c r="K24" s="9">
        <f>[9]SIJ!EM24+[9]VELJ!EM24+[9]OŽU!EM24+[9]TRA!EM24+[9]SVI!EM24+[9]LIP!EM24+[9]SRP!EM24+[9]KOL!EM24+[9]RUJ!EM24+[9]LIS!EM24+[9]STU!EM24+[9]PRO!EM24</f>
        <v>250</v>
      </c>
    </row>
    <row r="25" spans="2:11">
      <c r="B25" s="44" t="s">
        <v>30</v>
      </c>
      <c r="C25" s="38"/>
      <c r="D25" s="8">
        <f>[9]SIJ!EF25+[9]VELJ!EF25+[9]OŽU!EF25+[9]TRA!EF25+[9]SVI!EF25+[9]LIP!EF25+[9]SRP!EF25+[9]KOL!EF25+[9]RUJ!EF25+[9]LIS!EF25+[9]STU!EF25+[9]PRO!EF25</f>
        <v>0</v>
      </c>
      <c r="E25" s="8">
        <f>[9]SIJ!EG25+[9]VELJ!EG25+[9]OŽU!EG25+[9]TRA!EG25+[9]SVI!EG25+[9]LIP!EG25+[9]SRP!EG25+[9]KOL!EG25+[9]RUJ!EG25+[9]LIS!EG25+[9]STU!EG25+[9]PRO!EG25</f>
        <v>0</v>
      </c>
      <c r="F25" s="8">
        <f>[9]SIJ!EH25+[9]VELJ!EH25+[9]OŽU!EH25+[9]TRA!EH25+[9]SVI!EH25+[9]LIP!EH25+[9]SRP!EH25+[9]KOL!EH25+[9]RUJ!EH25+[9]LIS!EH25+[9]STU!EH25+[9]PRO!EH25</f>
        <v>0</v>
      </c>
      <c r="G25" s="8">
        <f>[9]SIJ!EI25+[9]VELJ!EI25+[9]OŽU!EI25+[9]TRA!EI25+[9]SVI!EI25+[9]LIP!EI25+[9]SRP!EI25+[9]KOL!EI25+[9]RUJ!EI25+[9]LIS!EI25+[9]STU!EI25+[9]PRO!EI25</f>
        <v>0</v>
      </c>
      <c r="H25" s="8">
        <f>[9]SIJ!EJ25+[9]VELJ!EJ25+[9]OŽU!EJ25+[9]TRA!EJ25+[9]SVI!EJ25+[9]LIP!EJ25+[9]SRP!EJ25+[9]KOL!EJ25+[9]RUJ!EJ25+[9]LIS!EJ25+[9]STU!EJ25+[9]PRO!EJ25</f>
        <v>0</v>
      </c>
      <c r="I25" s="8">
        <f>[9]SIJ!EK25+[9]VELJ!EK25+[9]OŽU!EK25+[9]TRA!EK25+[9]SVI!EK25+[9]LIP!EK25+[9]SRP!EK25+[9]KOL!EK25+[9]RUJ!EK25+[9]LIS!EK25+[9]STU!EK25+[9]PRO!EK25</f>
        <v>0</v>
      </c>
      <c r="J25" s="8">
        <f>[9]SIJ!EL25+[9]VELJ!EL25+[9]OŽU!EL25+[9]TRA!EL25+[9]SVI!EL25+[9]LIP!EL25+[9]SRP!EL25+[9]KOL!EL25+[9]RUJ!EL25+[9]LIS!EL25+[9]STU!EL25+[9]PRO!EL25</f>
        <v>0</v>
      </c>
      <c r="K25" s="9">
        <f>[9]SIJ!EM25+[9]VELJ!EM25+[9]OŽU!EM25+[9]TRA!EM25+[9]SVI!EM25+[9]LIP!EM25+[9]SRP!EM25+[9]KOL!EM25+[9]RUJ!EM25+[9]LIS!EM25+[9]STU!EM25+[9]PRO!EM25</f>
        <v>0</v>
      </c>
    </row>
    <row r="26" spans="2:11">
      <c r="B26" s="44" t="s">
        <v>31</v>
      </c>
      <c r="C26" s="38"/>
      <c r="D26" s="8">
        <f>[9]SIJ!EF26+[9]VELJ!EF26+[9]OŽU!EF26+[9]TRA!EF26+[9]SVI!EF26+[9]LIP!EF26+[9]SRP!EF26+[9]KOL!EF26+[9]RUJ!EF26+[9]LIS!EF26+[9]STU!EF26+[9]PRO!EF26</f>
        <v>12</v>
      </c>
      <c r="E26" s="8">
        <f>[9]SIJ!EG26+[9]VELJ!EG26+[9]OŽU!EG26+[9]TRA!EG26+[9]SVI!EG26+[9]LIP!EG26+[9]SRP!EG26+[9]KOL!EG26+[9]RUJ!EG26+[9]LIS!EG26+[9]STU!EG26+[9]PRO!EG26</f>
        <v>3</v>
      </c>
      <c r="F26" s="8">
        <f>[9]SIJ!EH26+[9]VELJ!EH26+[9]OŽU!EH26+[9]TRA!EH26+[9]SVI!EH26+[9]LIP!EH26+[9]SRP!EH26+[9]KOL!EH26+[9]RUJ!EH26+[9]LIS!EH26+[9]STU!EH26+[9]PRO!EH26</f>
        <v>9</v>
      </c>
      <c r="G26" s="8">
        <f>[9]SIJ!EI26+[9]VELJ!EI26+[9]OŽU!EI26+[9]TRA!EI26+[9]SVI!EI26+[9]LIP!EI26+[9]SRP!EI26+[9]KOL!EI26+[9]RUJ!EI26+[9]LIS!EI26+[9]STU!EI26+[9]PRO!EI26</f>
        <v>10</v>
      </c>
      <c r="H26" s="8">
        <f>[9]SIJ!EJ26+[9]VELJ!EJ26+[9]OŽU!EJ26+[9]TRA!EJ26+[9]SVI!EJ26+[9]LIP!EJ26+[9]SRP!EJ26+[9]KOL!EJ26+[9]RUJ!EJ26+[9]LIS!EJ26+[9]STU!EJ26+[9]PRO!EJ26</f>
        <v>27</v>
      </c>
      <c r="I26" s="8">
        <f>[9]SIJ!EK26+[9]VELJ!EK26+[9]OŽU!EK26+[9]TRA!EK26+[9]SVI!EK26+[9]LIP!EK26+[9]SRP!EK26+[9]KOL!EK26+[9]RUJ!EK26+[9]LIS!EK26+[9]STU!EK26+[9]PRO!EK26</f>
        <v>4</v>
      </c>
      <c r="J26" s="8">
        <f>[9]SIJ!EL26+[9]VELJ!EL26+[9]OŽU!EL26+[9]TRA!EL26+[9]SVI!EL26+[9]LIP!EL26+[9]SRP!EL26+[9]KOL!EL26+[9]RUJ!EL26+[9]LIS!EL26+[9]STU!EL26+[9]PRO!EL26</f>
        <v>8</v>
      </c>
      <c r="K26" s="9">
        <f>[9]SIJ!EM26+[9]VELJ!EM26+[9]OŽU!EM26+[9]TRA!EM26+[9]SVI!EM26+[9]LIP!EM26+[9]SRP!EM26+[9]KOL!EM26+[9]RUJ!EM26+[9]LIS!EM26+[9]STU!EM26+[9]PRO!EM26</f>
        <v>27</v>
      </c>
    </row>
    <row r="27" spans="2:11">
      <c r="B27" s="44" t="s">
        <v>32</v>
      </c>
      <c r="C27" s="38"/>
      <c r="D27" s="8">
        <f>[9]SIJ!EF27+[9]VELJ!EF27+[9]OŽU!EF27+[9]TRA!EF27+[9]SVI!EF27+[9]LIP!EF27+[9]SRP!EF27+[9]KOL!EF27+[9]RUJ!EF27+[9]LIS!EF27+[9]STU!EF27+[9]PRO!EF27</f>
        <v>0</v>
      </c>
      <c r="E27" s="8">
        <f>[9]SIJ!EG27+[9]VELJ!EG27+[9]OŽU!EG27+[9]TRA!EG27+[9]SVI!EG27+[9]LIP!EG27+[9]SRP!EG27+[9]KOL!EG27+[9]RUJ!EG27+[9]LIS!EG27+[9]STU!EG27+[9]PRO!EG27</f>
        <v>0</v>
      </c>
      <c r="F27" s="8">
        <f>[9]SIJ!EH27+[9]VELJ!EH27+[9]OŽU!EH27+[9]TRA!EH27+[9]SVI!EH27+[9]LIP!EH27+[9]SRP!EH27+[9]KOL!EH27+[9]RUJ!EH27+[9]LIS!EH27+[9]STU!EH27+[9]PRO!EH27</f>
        <v>0</v>
      </c>
      <c r="G27" s="8">
        <f>[9]SIJ!EI27+[9]VELJ!EI27+[9]OŽU!EI27+[9]TRA!EI27+[9]SVI!EI27+[9]LIP!EI27+[9]SRP!EI27+[9]KOL!EI27+[9]RUJ!EI27+[9]LIS!EI27+[9]STU!EI27+[9]PRO!EI27</f>
        <v>0</v>
      </c>
      <c r="H27" s="8">
        <f>[9]SIJ!EJ27+[9]VELJ!EJ27+[9]OŽU!EJ27+[9]TRA!EJ27+[9]SVI!EJ27+[9]LIP!EJ27+[9]SRP!EJ27+[9]KOL!EJ27+[9]RUJ!EJ27+[9]LIS!EJ27+[9]STU!EJ27+[9]PRO!EJ27</f>
        <v>0</v>
      </c>
      <c r="I27" s="8">
        <f>[9]SIJ!EK27+[9]VELJ!EK27+[9]OŽU!EK27+[9]TRA!EK27+[9]SVI!EK27+[9]LIP!EK27+[9]SRP!EK27+[9]KOL!EK27+[9]RUJ!EK27+[9]LIS!EK27+[9]STU!EK27+[9]PRO!EK27</f>
        <v>0</v>
      </c>
      <c r="J27" s="8">
        <f>[9]SIJ!EL27+[9]VELJ!EL27+[9]OŽU!EL27+[9]TRA!EL27+[9]SVI!EL27+[9]LIP!EL27+[9]SRP!EL27+[9]KOL!EL27+[9]RUJ!EL27+[9]LIS!EL27+[9]STU!EL27+[9]PRO!EL27</f>
        <v>0</v>
      </c>
      <c r="K27" s="9">
        <f>[9]SIJ!EM27+[9]VELJ!EM27+[9]OŽU!EM27+[9]TRA!EM27+[9]SVI!EM27+[9]LIP!EM27+[9]SRP!EM27+[9]KOL!EM27+[9]RUJ!EM27+[9]LIS!EM27+[9]STU!EM27+[9]PRO!EM27</f>
        <v>0</v>
      </c>
    </row>
    <row r="28" spans="2:11">
      <c r="B28" s="44" t="s">
        <v>33</v>
      </c>
      <c r="C28" s="38"/>
      <c r="D28" s="8">
        <f>[9]SIJ!EF28+[9]VELJ!EF28+[9]OŽU!EF28+[9]TRA!EF28+[9]SVI!EF28+[9]LIP!EF28+[9]SRP!EF28+[9]KOL!EF28+[9]RUJ!EF28+[9]LIS!EF28+[9]STU!EF28+[9]PRO!EF28</f>
        <v>2</v>
      </c>
      <c r="E28" s="8">
        <f>[9]SIJ!EG28+[9]VELJ!EG28+[9]OŽU!EG28+[9]TRA!EG28+[9]SVI!EG28+[9]LIP!EG28+[9]SRP!EG28+[9]KOL!EG28+[9]RUJ!EG28+[9]LIS!EG28+[9]STU!EG28+[9]PRO!EG28</f>
        <v>2</v>
      </c>
      <c r="F28" s="8">
        <f>[9]SIJ!EH28+[9]VELJ!EH28+[9]OŽU!EH28+[9]TRA!EH28+[9]SVI!EH28+[9]LIP!EH28+[9]SRP!EH28+[9]KOL!EH28+[9]RUJ!EH28+[9]LIS!EH28+[9]STU!EH28+[9]PRO!EH28</f>
        <v>0</v>
      </c>
      <c r="G28" s="8">
        <f>[9]SIJ!EI28+[9]VELJ!EI28+[9]OŽU!EI28+[9]TRA!EI28+[9]SVI!EI28+[9]LIP!EI28+[9]SRP!EI28+[9]KOL!EI28+[9]RUJ!EI28+[9]LIS!EI28+[9]STU!EI28+[9]PRO!EI28</f>
        <v>4</v>
      </c>
      <c r="H28" s="8">
        <f>[9]SIJ!EJ28+[9]VELJ!EJ28+[9]OŽU!EJ28+[9]TRA!EJ28+[9]SVI!EJ28+[9]LIP!EJ28+[9]SRP!EJ28+[9]KOL!EJ28+[9]RUJ!EJ28+[9]LIS!EJ28+[9]STU!EJ28+[9]PRO!EJ28</f>
        <v>0</v>
      </c>
      <c r="I28" s="8">
        <f>[9]SIJ!EK28+[9]VELJ!EK28+[9]OŽU!EK28+[9]TRA!EK28+[9]SVI!EK28+[9]LIP!EK28+[9]SRP!EK28+[9]KOL!EK28+[9]RUJ!EK28+[9]LIS!EK28+[9]STU!EK28+[9]PRO!EK28</f>
        <v>2</v>
      </c>
      <c r="J28" s="8">
        <f>[9]SIJ!EL28+[9]VELJ!EL28+[9]OŽU!EL28+[9]TRA!EL28+[9]SVI!EL28+[9]LIP!EL28+[9]SRP!EL28+[9]KOL!EL28+[9]RUJ!EL28+[9]LIS!EL28+[9]STU!EL28+[9]PRO!EL28</f>
        <v>0</v>
      </c>
      <c r="K28" s="9">
        <f>[9]SIJ!EM28+[9]VELJ!EM28+[9]OŽU!EM28+[9]TRA!EM28+[9]SVI!EM28+[9]LIP!EM28+[9]SRP!EM28+[9]KOL!EM28+[9]RUJ!EM28+[9]LIS!EM28+[9]STU!EM28+[9]PRO!EM28</f>
        <v>4</v>
      </c>
    </row>
    <row r="29" spans="2:11">
      <c r="B29" s="6" t="s">
        <v>34</v>
      </c>
      <c r="C29" s="7"/>
      <c r="D29" s="8">
        <f>[9]SIJ!EF29+[9]VELJ!EF29+[9]OŽU!EF29+[9]TRA!EF29+[9]SVI!EF29+[9]LIP!EF29+[9]SRP!EF29+[9]KOL!EF29+[9]RUJ!EF29+[9]LIS!EF29+[9]STU!EF29+[9]PRO!EF29</f>
        <v>90</v>
      </c>
      <c r="E29" s="8">
        <f>[9]SIJ!EG29+[9]VELJ!EG29+[9]OŽU!EG29+[9]TRA!EG29+[9]SVI!EG29+[9]LIP!EG29+[9]SRP!EG29+[9]KOL!EG29+[9]RUJ!EG29+[9]LIS!EG29+[9]STU!EG29+[9]PRO!EG29</f>
        <v>64</v>
      </c>
      <c r="F29" s="8">
        <f>[9]SIJ!EH29+[9]VELJ!EH29+[9]OŽU!EH29+[9]TRA!EH29+[9]SVI!EH29+[9]LIP!EH29+[9]SRP!EH29+[9]KOL!EH29+[9]RUJ!EH29+[9]LIS!EH29+[9]STU!EH29+[9]PRO!EH29</f>
        <v>26</v>
      </c>
      <c r="G29" s="8">
        <f>[9]SIJ!EI29+[9]VELJ!EI29+[9]OŽU!EI29+[9]TRA!EI29+[9]SVI!EI29+[9]LIP!EI29+[9]SRP!EI29+[9]KOL!EI29+[9]RUJ!EI29+[9]LIS!EI29+[9]STU!EI29+[9]PRO!EI29</f>
        <v>211</v>
      </c>
      <c r="H29" s="8">
        <f>[9]SIJ!EJ29+[9]VELJ!EJ29+[9]OŽU!EJ29+[9]TRA!EJ29+[9]SVI!EJ29+[9]LIP!EJ29+[9]SRP!EJ29+[9]KOL!EJ29+[9]RUJ!EJ29+[9]LIS!EJ29+[9]STU!EJ29+[9]PRO!EJ29</f>
        <v>80</v>
      </c>
      <c r="I29" s="8">
        <f>[9]SIJ!EK29+[9]VELJ!EK29+[9]OŽU!EK29+[9]TRA!EK29+[9]SVI!EK29+[9]LIP!EK29+[9]SRP!EK29+[9]KOL!EK29+[9]RUJ!EK29+[9]LIS!EK29+[9]STU!EK29+[9]PRO!EK29</f>
        <v>93</v>
      </c>
      <c r="J29" s="8">
        <f>[9]SIJ!EL29+[9]VELJ!EL29+[9]OŽU!EL29+[9]TRA!EL29+[9]SVI!EL29+[9]LIP!EL29+[9]SRP!EL29+[9]KOL!EL29+[9]RUJ!EL29+[9]LIS!EL29+[9]STU!EL29+[9]PRO!EL29</f>
        <v>28</v>
      </c>
      <c r="K29" s="9">
        <f>[9]SIJ!EM29+[9]VELJ!EM29+[9]OŽU!EM29+[9]TRA!EM29+[9]SVI!EM29+[9]LIP!EM29+[9]SRP!EM29+[9]KOL!EM29+[9]RUJ!EM29+[9]LIS!EM29+[9]STU!EM29+[9]PRO!EM29</f>
        <v>281</v>
      </c>
    </row>
    <row r="30" spans="2:11">
      <c r="B30" s="6" t="s">
        <v>35</v>
      </c>
      <c r="C30" s="7"/>
      <c r="D30" s="42"/>
      <c r="E30" s="42"/>
      <c r="F30" s="42"/>
      <c r="G30" s="42"/>
      <c r="H30" s="42"/>
      <c r="I30" s="42"/>
      <c r="J30" s="42"/>
      <c r="K30" s="43"/>
    </row>
    <row r="31" spans="2:11">
      <c r="B31" s="44" t="s">
        <v>36</v>
      </c>
      <c r="C31" s="38"/>
      <c r="D31" s="8">
        <f>[9]SIJ!EF31+[9]VELJ!EF31+[9]OŽU!EF31+[9]TRA!EF31+[9]SVI!EF31+[9]LIP!EF31+[9]SRP!EF31+[9]KOL!EF31+[9]RUJ!EF31+[9]LIS!EF31+[9]STU!EF31+[9]PRO!EF31</f>
        <v>0</v>
      </c>
      <c r="E31" s="8">
        <f>[9]SIJ!EG31+[9]VELJ!EG31+[9]OŽU!EG31+[9]TRA!EG31+[9]SVI!EG31+[9]LIP!EG31+[9]SRP!EG31+[9]KOL!EG31+[9]RUJ!EG31+[9]LIS!EG31+[9]STU!EG31+[9]PRO!EG31</f>
        <v>0</v>
      </c>
      <c r="F31" s="8">
        <f>[9]SIJ!EH31+[9]VELJ!EH31+[9]OŽU!EH31+[9]TRA!EH31+[9]SVI!EH31+[9]LIP!EH31+[9]SRP!EH31+[9]KOL!EH31+[9]RUJ!EH31+[9]LIS!EH31+[9]STU!EH31+[9]PRO!EH31</f>
        <v>0</v>
      </c>
      <c r="G31" s="8">
        <f>[9]SIJ!EI31+[9]VELJ!EI31+[9]OŽU!EI31+[9]TRA!EI31+[9]SVI!EI31+[9]LIP!EI31+[9]SRP!EI31+[9]KOL!EI31+[9]RUJ!EI31+[9]LIS!EI31+[9]STU!EI31+[9]PRO!EI31</f>
        <v>0</v>
      </c>
      <c r="H31" s="8">
        <f>[9]SIJ!EJ31+[9]VELJ!EJ31+[9]OŽU!EJ31+[9]TRA!EJ31+[9]SVI!EJ31+[9]LIP!EJ31+[9]SRP!EJ31+[9]KOL!EJ31+[9]RUJ!EJ31+[9]LIS!EJ31+[9]STU!EJ31+[9]PRO!EJ31</f>
        <v>0</v>
      </c>
      <c r="I31" s="8">
        <f>[9]SIJ!EK31+[9]VELJ!EK31+[9]OŽU!EK31+[9]TRA!EK31+[9]SVI!EK31+[9]LIP!EK31+[9]SRP!EK31+[9]KOL!EK31+[9]RUJ!EK31+[9]LIS!EK31+[9]STU!EK31+[9]PRO!EK31</f>
        <v>0</v>
      </c>
      <c r="J31" s="8">
        <f>[9]SIJ!EL31+[9]VELJ!EL31+[9]OŽU!EL31+[9]TRA!EL31+[9]SVI!EL31+[9]LIP!EL31+[9]SRP!EL31+[9]KOL!EL31+[9]RUJ!EL31+[9]LIS!EL31+[9]STU!EL31+[9]PRO!EL31</f>
        <v>0</v>
      </c>
      <c r="K31" s="9">
        <f>[9]SIJ!EM31+[9]VELJ!EM31+[9]OŽU!EM31+[9]TRA!EM31+[9]SVI!EM31+[9]LIP!EM31+[9]SRP!EM31+[9]KOL!EM31+[9]RUJ!EM31+[9]LIS!EM31+[9]STU!EM31+[9]PRO!EM31</f>
        <v>0</v>
      </c>
    </row>
    <row r="32" spans="2:11">
      <c r="B32" s="44" t="s">
        <v>37</v>
      </c>
      <c r="C32" s="38"/>
      <c r="D32" s="8">
        <f>[9]SIJ!EF32+[9]VELJ!EF32+[9]OŽU!EF32+[9]TRA!EF32+[9]SVI!EF32+[9]LIP!EF32+[9]SRP!EF32+[9]KOL!EF32+[9]RUJ!EF32+[9]LIS!EF32+[9]STU!EF32+[9]PRO!EF32</f>
        <v>6</v>
      </c>
      <c r="E32" s="8">
        <f>[9]SIJ!EG32+[9]VELJ!EG32+[9]OŽU!EG32+[9]TRA!EG32+[9]SVI!EG32+[9]LIP!EG32+[9]SRP!EG32+[9]KOL!EG32+[9]RUJ!EG32+[9]LIS!EG32+[9]STU!EG32+[9]PRO!EG32</f>
        <v>3</v>
      </c>
      <c r="F32" s="8">
        <f>[9]SIJ!EH32+[9]VELJ!EH32+[9]OŽU!EH32+[9]TRA!EH32+[9]SVI!EH32+[9]LIP!EH32+[9]SRP!EH32+[9]KOL!EH32+[9]RUJ!EH32+[9]LIS!EH32+[9]STU!EH32+[9]PRO!EH32</f>
        <v>3</v>
      </c>
      <c r="G32" s="8">
        <f>[9]SIJ!EI32+[9]VELJ!EI32+[9]OŽU!EI32+[9]TRA!EI32+[9]SVI!EI32+[9]LIP!EI32+[9]SRP!EI32+[9]KOL!EI32+[9]RUJ!EI32+[9]LIS!EI32+[9]STU!EI32+[9]PRO!EI32</f>
        <v>6</v>
      </c>
      <c r="H32" s="8">
        <f>[9]SIJ!EJ32+[9]VELJ!EJ32+[9]OŽU!EJ32+[9]TRA!EJ32+[9]SVI!EJ32+[9]LIP!EJ32+[9]SRP!EJ32+[9]KOL!EJ32+[9]RUJ!EJ32+[9]LIS!EJ32+[9]STU!EJ32+[9]PRO!EJ32</f>
        <v>7</v>
      </c>
      <c r="I32" s="8">
        <f>[9]SIJ!EK32+[9]VELJ!EK32+[9]OŽU!EK32+[9]TRA!EK32+[9]SVI!EK32+[9]LIP!EK32+[9]SRP!EK32+[9]KOL!EK32+[9]RUJ!EK32+[9]LIS!EK32+[9]STU!EK32+[9]PRO!EK32</f>
        <v>3</v>
      </c>
      <c r="J32" s="8">
        <f>[9]SIJ!EL32+[9]VELJ!EL32+[9]OŽU!EL32+[9]TRA!EL32+[9]SVI!EL32+[9]LIP!EL32+[9]SRP!EL32+[9]KOL!EL32+[9]RUJ!EL32+[9]LIS!EL32+[9]STU!EL32+[9]PRO!EL32</f>
        <v>3</v>
      </c>
      <c r="K32" s="9">
        <f>[9]SIJ!EM32+[9]VELJ!EM32+[9]OŽU!EM32+[9]TRA!EM32+[9]SVI!EM32+[9]LIP!EM32+[9]SRP!EM32+[9]KOL!EM32+[9]RUJ!EM32+[9]LIS!EM32+[9]STU!EM32+[9]PRO!EM32</f>
        <v>9</v>
      </c>
    </row>
    <row r="33" spans="2:11">
      <c r="B33" s="44" t="s">
        <v>38</v>
      </c>
      <c r="C33" s="38"/>
      <c r="D33" s="8">
        <f>[9]SIJ!EF33+[9]VELJ!EF33+[9]OŽU!EF33+[9]TRA!EF33+[9]SVI!EF33+[9]LIP!EF33+[9]SRP!EF33+[9]KOL!EF33+[9]RUJ!EF33+[9]LIS!EF33+[9]STU!EF33+[9]PRO!EF33</f>
        <v>1</v>
      </c>
      <c r="E33" s="8">
        <f>[9]SIJ!EG33+[9]VELJ!EG33+[9]OŽU!EG33+[9]TRA!EG33+[9]SVI!EG33+[9]LIP!EG33+[9]SRP!EG33+[9]KOL!EG33+[9]RUJ!EG33+[9]LIS!EG33+[9]STU!EG33+[9]PRO!EG33</f>
        <v>1</v>
      </c>
      <c r="F33" s="8">
        <f>[9]SIJ!EH33+[9]VELJ!EH33+[9]OŽU!EH33+[9]TRA!EH33+[9]SVI!EH33+[9]LIP!EH33+[9]SRP!EH33+[9]KOL!EH33+[9]RUJ!EH33+[9]LIS!EH33+[9]STU!EH33+[9]PRO!EH33</f>
        <v>0</v>
      </c>
      <c r="G33" s="8">
        <f>[9]SIJ!EI33+[9]VELJ!EI33+[9]OŽU!EI33+[9]TRA!EI33+[9]SVI!EI33+[9]LIP!EI33+[9]SRP!EI33+[9]KOL!EI33+[9]RUJ!EI33+[9]LIS!EI33+[9]STU!EI33+[9]PRO!EI33</f>
        <v>4</v>
      </c>
      <c r="H33" s="8">
        <f>[9]SIJ!EJ33+[9]VELJ!EJ33+[9]OŽU!EJ33+[9]TRA!EJ33+[9]SVI!EJ33+[9]LIP!EJ33+[9]SRP!EJ33+[9]KOL!EJ33+[9]RUJ!EJ33+[9]LIS!EJ33+[9]STU!EJ33+[9]PRO!EJ33</f>
        <v>0</v>
      </c>
      <c r="I33" s="8">
        <f>[9]SIJ!EK33+[9]VELJ!EK33+[9]OŽU!EK33+[9]TRA!EK33+[9]SVI!EK33+[9]LIP!EK33+[9]SRP!EK33+[9]KOL!EK33+[9]RUJ!EK33+[9]LIS!EK33+[9]STU!EK33+[9]PRO!EK33</f>
        <v>1</v>
      </c>
      <c r="J33" s="8">
        <f>[9]SIJ!EL33+[9]VELJ!EL33+[9]OŽU!EL33+[9]TRA!EL33+[9]SVI!EL33+[9]LIP!EL33+[9]SRP!EL33+[9]KOL!EL33+[9]RUJ!EL33+[9]LIS!EL33+[9]STU!EL33+[9]PRO!EL33</f>
        <v>0</v>
      </c>
      <c r="K33" s="9">
        <f>[9]SIJ!EM33+[9]VELJ!EM33+[9]OŽU!EM33+[9]TRA!EM33+[9]SVI!EM33+[9]LIP!EM33+[9]SRP!EM33+[9]KOL!EM33+[9]RUJ!EM33+[9]LIS!EM33+[9]STU!EM33+[9]PRO!EM33</f>
        <v>8</v>
      </c>
    </row>
    <row r="34" spans="2:11">
      <c r="B34" s="44" t="s">
        <v>39</v>
      </c>
      <c r="C34" s="38"/>
      <c r="D34" s="8">
        <f>[9]SIJ!EF34+[9]VELJ!EF34+[9]OŽU!EF34+[9]TRA!EF34+[9]SVI!EF34+[9]LIP!EF34+[9]SRP!EF34+[9]KOL!EF34+[9]RUJ!EF34+[9]LIS!EF34+[9]STU!EF34+[9]PRO!EF34</f>
        <v>6</v>
      </c>
      <c r="E34" s="8">
        <f>[9]SIJ!EG34+[9]VELJ!EG34+[9]OŽU!EG34+[9]TRA!EG34+[9]SVI!EG34+[9]LIP!EG34+[9]SRP!EG34+[9]KOL!EG34+[9]RUJ!EG34+[9]LIS!EG34+[9]STU!EG34+[9]PRO!EG34</f>
        <v>5</v>
      </c>
      <c r="F34" s="8">
        <f>[9]SIJ!EH34+[9]VELJ!EH34+[9]OŽU!EH34+[9]TRA!EH34+[9]SVI!EH34+[9]LIP!EH34+[9]SRP!EH34+[9]KOL!EH34+[9]RUJ!EH34+[9]LIS!EH34+[9]STU!EH34+[9]PRO!EH34</f>
        <v>1</v>
      </c>
      <c r="G34" s="8">
        <f>[9]SIJ!EI34+[9]VELJ!EI34+[9]OŽU!EI34+[9]TRA!EI34+[9]SVI!EI34+[9]LIP!EI34+[9]SRP!EI34+[9]KOL!EI34+[9]RUJ!EI34+[9]LIS!EI34+[9]STU!EI34+[9]PRO!EI34</f>
        <v>16</v>
      </c>
      <c r="H34" s="8">
        <f>[9]SIJ!EJ34+[9]VELJ!EJ34+[9]OŽU!EJ34+[9]TRA!EJ34+[9]SVI!EJ34+[9]LIP!EJ34+[9]SRP!EJ34+[9]KOL!EJ34+[9]RUJ!EJ34+[9]LIS!EJ34+[9]STU!EJ34+[9]PRO!EJ34</f>
        <v>1</v>
      </c>
      <c r="I34" s="8">
        <f>[9]SIJ!EK34+[9]VELJ!EK34+[9]OŽU!EK34+[9]TRA!EK34+[9]SVI!EK34+[9]LIP!EK34+[9]SRP!EK34+[9]KOL!EK34+[9]RUJ!EK34+[9]LIS!EK34+[9]STU!EK34+[9]PRO!EK34</f>
        <v>5</v>
      </c>
      <c r="J34" s="8">
        <f>[9]SIJ!EL34+[9]VELJ!EL34+[9]OŽU!EL34+[9]TRA!EL34+[9]SVI!EL34+[9]LIP!EL34+[9]SRP!EL34+[9]KOL!EL34+[9]RUJ!EL34+[9]LIS!EL34+[9]STU!EL34+[9]PRO!EL34</f>
        <v>1</v>
      </c>
      <c r="K34" s="9">
        <f>[9]SIJ!EM34+[9]VELJ!EM34+[9]OŽU!EM34+[9]TRA!EM34+[9]SVI!EM34+[9]LIP!EM34+[9]SRP!EM34+[9]KOL!EM34+[9]RUJ!EM34+[9]LIS!EM34+[9]STU!EM34+[9]PRO!EM34</f>
        <v>11</v>
      </c>
    </row>
    <row r="35" spans="2:11">
      <c r="B35" s="44" t="s">
        <v>40</v>
      </c>
      <c r="C35" s="38"/>
      <c r="D35" s="8">
        <f>[9]SIJ!EF35+[9]VELJ!EF35+[9]OŽU!EF35+[9]TRA!EF35+[9]SVI!EF35+[9]LIP!EF35+[9]SRP!EF35+[9]KOL!EF35+[9]RUJ!EF35+[9]LIS!EF35+[9]STU!EF35+[9]PRO!EF35</f>
        <v>2</v>
      </c>
      <c r="E35" s="8">
        <f>[9]SIJ!EG35+[9]VELJ!EG35+[9]OŽU!EG35+[9]TRA!EG35+[9]SVI!EG35+[9]LIP!EG35+[9]SRP!EG35+[9]KOL!EG35+[9]RUJ!EG35+[9]LIS!EG35+[9]STU!EG35+[9]PRO!EG35</f>
        <v>2</v>
      </c>
      <c r="F35" s="8">
        <f>[9]SIJ!EH35+[9]VELJ!EH35+[9]OŽU!EH35+[9]TRA!EH35+[9]SVI!EH35+[9]LIP!EH35+[9]SRP!EH35+[9]KOL!EH35+[9]RUJ!EH35+[9]LIS!EH35+[9]STU!EH35+[9]PRO!EH35</f>
        <v>0</v>
      </c>
      <c r="G35" s="8">
        <f>[9]SIJ!EI35+[9]VELJ!EI35+[9]OŽU!EI35+[9]TRA!EI35+[9]SVI!EI35+[9]LIP!EI35+[9]SRP!EI35+[9]KOL!EI35+[9]RUJ!EI35+[9]LIS!EI35+[9]STU!EI35+[9]PRO!EI35</f>
        <v>9</v>
      </c>
      <c r="H35" s="8">
        <f>[9]SIJ!EJ35+[9]VELJ!EJ35+[9]OŽU!EJ35+[9]TRA!EJ35+[9]SVI!EJ35+[9]LIP!EJ35+[9]SRP!EJ35+[9]KOL!EJ35+[9]RUJ!EJ35+[9]LIS!EJ35+[9]STU!EJ35+[9]PRO!EJ35</f>
        <v>0</v>
      </c>
      <c r="I35" s="8">
        <f>[9]SIJ!EK35+[9]VELJ!EK35+[9]OŽU!EK35+[9]TRA!EK35+[9]SVI!EK35+[9]LIP!EK35+[9]SRP!EK35+[9]KOL!EK35+[9]RUJ!EK35+[9]LIS!EK35+[9]STU!EK35+[9]PRO!EK35</f>
        <v>4</v>
      </c>
      <c r="J35" s="8">
        <f>[9]SIJ!EL35+[9]VELJ!EL35+[9]OŽU!EL35+[9]TRA!EL35+[9]SVI!EL35+[9]LIP!EL35+[9]SRP!EL35+[9]KOL!EL35+[9]RUJ!EL35+[9]LIS!EL35+[9]STU!EL35+[9]PRO!EL35</f>
        <v>0</v>
      </c>
      <c r="K35" s="9">
        <f>[9]SIJ!EM35+[9]VELJ!EM35+[9]OŽU!EM35+[9]TRA!EM35+[9]SVI!EM35+[9]LIP!EM35+[9]SRP!EM35+[9]KOL!EM35+[9]RUJ!EM35+[9]LIS!EM35+[9]STU!EM35+[9]PRO!EM35</f>
        <v>8</v>
      </c>
    </row>
    <row r="36" spans="2:11">
      <c r="B36" s="6" t="s">
        <v>41</v>
      </c>
      <c r="C36" s="7"/>
      <c r="D36" s="8">
        <f>[9]SIJ!EF36+[9]VELJ!EF36+[9]OŽU!EF36+[9]TRA!EF36+[9]SVI!EF36+[9]LIP!EF36+[9]SRP!EF36+[9]KOL!EF36+[9]RUJ!EF36+[9]LIS!EF36+[9]STU!EF36+[9]PRO!EF36</f>
        <v>15</v>
      </c>
      <c r="E36" s="8">
        <f>[9]SIJ!EG36+[9]VELJ!EG36+[9]OŽU!EG36+[9]TRA!EG36+[9]SVI!EG36+[9]LIP!EG36+[9]SRP!EG36+[9]KOL!EG36+[9]RUJ!EG36+[9]LIS!EG36+[9]STU!EG36+[9]PRO!EG36</f>
        <v>11</v>
      </c>
      <c r="F36" s="8">
        <f>[9]SIJ!EH36+[9]VELJ!EH36+[9]OŽU!EH36+[9]TRA!EH36+[9]SVI!EH36+[9]LIP!EH36+[9]SRP!EH36+[9]KOL!EH36+[9]RUJ!EH36+[9]LIS!EH36+[9]STU!EH36+[9]PRO!EH36</f>
        <v>4</v>
      </c>
      <c r="G36" s="8">
        <f>[9]SIJ!EI36+[9]VELJ!EI36+[9]OŽU!EI36+[9]TRA!EI36+[9]SVI!EI36+[9]LIP!EI36+[9]SRP!EI36+[9]KOL!EI36+[9]RUJ!EI36+[9]LIS!EI36+[9]STU!EI36+[9]PRO!EI36</f>
        <v>35</v>
      </c>
      <c r="H36" s="8">
        <f>[9]SIJ!EJ36+[9]VELJ!EJ36+[9]OŽU!EJ36+[9]TRA!EJ36+[9]SVI!EJ36+[9]LIP!EJ36+[9]SRP!EJ36+[9]KOL!EJ36+[9]RUJ!EJ36+[9]LIS!EJ36+[9]STU!EJ36+[9]PRO!EJ36</f>
        <v>8</v>
      </c>
      <c r="I36" s="8">
        <f>[9]SIJ!EK36+[9]VELJ!EK36+[9]OŽU!EK36+[9]TRA!EK36+[9]SVI!EK36+[9]LIP!EK36+[9]SRP!EK36+[9]KOL!EK36+[9]RUJ!EK36+[9]LIS!EK36+[9]STU!EK36+[9]PRO!EK36</f>
        <v>13</v>
      </c>
      <c r="J36" s="8">
        <f>[9]SIJ!EL36+[9]VELJ!EL36+[9]OŽU!EL36+[9]TRA!EL36+[9]SVI!EL36+[9]LIP!EL36+[9]SRP!EL36+[9]KOL!EL36+[9]RUJ!EL36+[9]LIS!EL36+[9]STU!EL36+[9]PRO!EL36</f>
        <v>4</v>
      </c>
      <c r="K36" s="9">
        <f>[9]SIJ!EM36+[9]VELJ!EM36+[9]OŽU!EM36+[9]TRA!EM36+[9]SVI!EM36+[9]LIP!EM36+[9]SRP!EM36+[9]KOL!EM36+[9]RUJ!EM36+[9]LIS!EM36+[9]STU!EM36+[9]PRO!EM36</f>
        <v>36</v>
      </c>
    </row>
    <row r="37" spans="2:11">
      <c r="B37" s="11" t="s">
        <v>42</v>
      </c>
      <c r="C37" s="13"/>
      <c r="D37" s="8">
        <f>[9]SIJ!EF37+[9]VELJ!EF37+[9]OŽU!EF37+[9]TRA!EF37+[9]SVI!EF37+[9]LIP!EF37+[9]SRP!EF37+[9]KOL!EF37+[9]RUJ!EF37+[9]LIS!EF37+[9]STU!EF37+[9]PRO!EF37</f>
        <v>510</v>
      </c>
      <c r="E37" s="8">
        <f>[9]SIJ!EG37+[9]VELJ!EG37+[9]OŽU!EG37+[9]TRA!EG37+[9]SVI!EG37+[9]LIP!EG37+[9]SRP!EG37+[9]KOL!EG37+[9]RUJ!EG37+[9]LIS!EG37+[9]STU!EG37+[9]PRO!EG37</f>
        <v>334</v>
      </c>
      <c r="F37" s="8">
        <f>[9]SIJ!EH37+[9]VELJ!EH37+[9]OŽU!EH37+[9]TRA!EH37+[9]SVI!EH37+[9]LIP!EH37+[9]SRP!EH37+[9]KOL!EH37+[9]RUJ!EH37+[9]LIS!EH37+[9]STU!EH37+[9]PRO!EH37</f>
        <v>176</v>
      </c>
      <c r="G37" s="8">
        <f>[9]SIJ!EI37+[9]VELJ!EI37+[9]OŽU!EI37+[9]TRA!EI37+[9]SVI!EI37+[9]LIP!EI37+[9]SRP!EI37+[9]KOL!EI37+[9]RUJ!EI37+[9]LIS!EI37+[9]STU!EI37+[9]PRO!EI37</f>
        <v>885</v>
      </c>
      <c r="H37" s="8">
        <f>[9]SIJ!EJ37+[9]VELJ!EJ37+[9]OŽU!EJ37+[9]TRA!EJ37+[9]SVI!EJ37+[9]LIP!EJ37+[9]SRP!EJ37+[9]KOL!EJ37+[9]RUJ!EJ37+[9]LIS!EJ37+[9]STU!EJ37+[9]PRO!EJ37</f>
        <v>479</v>
      </c>
      <c r="I37" s="8">
        <f>[9]SIJ!EK37+[9]VELJ!EK37+[9]OŽU!EK37+[9]TRA!EK37+[9]SVI!EK37+[9]LIP!EK37+[9]SRP!EK37+[9]KOL!EK37+[9]RUJ!EK37+[9]LIS!EK37+[9]STU!EK37+[9]PRO!EK37</f>
        <v>395</v>
      </c>
      <c r="J37" s="8">
        <f>[9]SIJ!EL37+[9]VELJ!EL37+[9]OŽU!EL37+[9]TRA!EL37+[9]SVI!EL37+[9]LIP!EL37+[9]SRP!EL37+[9]KOL!EL37+[9]RUJ!EL37+[9]LIS!EL37+[9]STU!EL37+[9]PRO!EL37</f>
        <v>207</v>
      </c>
      <c r="K37" s="9">
        <f>[9]SIJ!EM37+[9]VELJ!EM37+[9]OŽU!EM37+[9]TRA!EM37+[9]SVI!EM37+[9]LIP!EM37+[9]SRP!EM37+[9]KOL!EM37+[9]RUJ!EM37+[9]LIS!EM37+[9]STU!EM37+[9]PRO!EM37</f>
        <v>1185</v>
      </c>
    </row>
    <row r="38" spans="2:11">
      <c r="B38" s="5" t="s">
        <v>43</v>
      </c>
      <c r="C38" s="40"/>
      <c r="D38" s="40"/>
      <c r="E38" s="40"/>
      <c r="F38" s="40"/>
      <c r="G38" s="40"/>
      <c r="H38" s="40"/>
      <c r="I38" s="40"/>
      <c r="J38" s="40"/>
      <c r="K38" s="41"/>
    </row>
    <row r="39" spans="2:11">
      <c r="B39" s="6" t="s">
        <v>44</v>
      </c>
      <c r="C39" s="7"/>
      <c r="D39" s="8">
        <f>[9]SIJ!EF39+[9]VELJ!EF39+[9]OŽU!EF39+[9]TRA!EF39+[9]SVI!EF39+[9]LIP!EF39+[9]SRP!EF39+[9]KOL!EF39+[9]RUJ!EF39+[9]LIS!EF39+[9]STU!EF39+[9]PRO!EF39</f>
        <v>3</v>
      </c>
      <c r="E39" s="8">
        <f>[9]SIJ!EG39+[9]VELJ!EG39+[9]OŽU!EG39+[9]TRA!EG39+[9]SVI!EG39+[9]LIP!EG39+[9]SRP!EG39+[9]KOL!EG39+[9]RUJ!EG39+[9]LIS!EG39+[9]STU!EG39+[9]PRO!EG39</f>
        <v>1</v>
      </c>
      <c r="F39" s="8">
        <f>[9]SIJ!EH39+[9]VELJ!EH39+[9]OŽU!EH39+[9]TRA!EH39+[9]SVI!EH39+[9]LIP!EH39+[9]SRP!EH39+[9]KOL!EH39+[9]RUJ!EH39+[9]LIS!EH39+[9]STU!EH39+[9]PRO!EH39</f>
        <v>2</v>
      </c>
      <c r="G39" s="8">
        <f>[9]SIJ!EI39+[9]VELJ!EI39+[9]OŽU!EI39+[9]TRA!EI39+[9]SVI!EI39+[9]LIP!EI39+[9]SRP!EI39+[9]KOL!EI39+[9]RUJ!EI39+[9]LIS!EI39+[9]STU!EI39+[9]PRO!EI39</f>
        <v>2</v>
      </c>
      <c r="H39" s="8">
        <f>[9]SIJ!EJ39+[9]VELJ!EJ39+[9]OŽU!EJ39+[9]TRA!EJ39+[9]SVI!EJ39+[9]LIP!EJ39+[9]SRP!EJ39+[9]KOL!EJ39+[9]RUJ!EJ39+[9]LIS!EJ39+[9]STU!EJ39+[9]PRO!EJ39</f>
        <v>7</v>
      </c>
      <c r="I39" s="8">
        <f>[9]SIJ!EK39+[9]VELJ!EK39+[9]OŽU!EK39+[9]TRA!EK39+[9]SVI!EK39+[9]LIP!EK39+[9]SRP!EK39+[9]KOL!EK39+[9]RUJ!EK39+[9]LIS!EK39+[9]STU!EK39+[9]PRO!EK39</f>
        <v>1</v>
      </c>
      <c r="J39" s="8">
        <f>[9]SIJ!EL39+[9]VELJ!EL39+[9]OŽU!EL39+[9]TRA!EL39+[9]SVI!EL39+[9]LIP!EL39+[9]SRP!EL39+[9]KOL!EL39+[9]RUJ!EL39+[9]LIS!EL39+[9]STU!EL39+[9]PRO!EL39</f>
        <v>4</v>
      </c>
      <c r="K39" s="9">
        <f>[9]SIJ!EM39+[9]VELJ!EM39+[9]OŽU!EM39+[9]TRA!EM39+[9]SVI!EM39+[9]LIP!EM39+[9]SRP!EM39+[9]KOL!EM39+[9]RUJ!EM39+[9]LIS!EM39+[9]STU!EM39+[9]PRO!EM39</f>
        <v>26</v>
      </c>
    </row>
    <row r="40" spans="2:11">
      <c r="B40" s="6" t="s">
        <v>45</v>
      </c>
      <c r="C40" s="7"/>
      <c r="D40" s="8">
        <f>[9]SIJ!EF40+[9]VELJ!EF40+[9]OŽU!EF40+[9]TRA!EF40+[9]SVI!EF40+[9]LIP!EF40+[9]SRP!EF40+[9]KOL!EF40+[9]RUJ!EF40+[9]LIS!EF40+[9]STU!EF40+[9]PRO!EF40</f>
        <v>0</v>
      </c>
      <c r="E40" s="8">
        <f>[9]SIJ!EG40+[9]VELJ!EG40+[9]OŽU!EG40+[9]TRA!EG40+[9]SVI!EG40+[9]LIP!EG40+[9]SRP!EG40+[9]KOL!EG40+[9]RUJ!EG40+[9]LIS!EG40+[9]STU!EG40+[9]PRO!EG40</f>
        <v>0</v>
      </c>
      <c r="F40" s="8">
        <f>[9]SIJ!EH40+[9]VELJ!EH40+[9]OŽU!EH40+[9]TRA!EH40+[9]SVI!EH40+[9]LIP!EH40+[9]SRP!EH40+[9]KOL!EH40+[9]RUJ!EH40+[9]LIS!EH40+[9]STU!EH40+[9]PRO!EH40</f>
        <v>0</v>
      </c>
      <c r="G40" s="8">
        <f>[9]SIJ!EI40+[9]VELJ!EI40+[9]OŽU!EI40+[9]TRA!EI40+[9]SVI!EI40+[9]LIP!EI40+[9]SRP!EI40+[9]KOL!EI40+[9]RUJ!EI40+[9]LIS!EI40+[9]STU!EI40+[9]PRO!EI40</f>
        <v>0</v>
      </c>
      <c r="H40" s="8">
        <f>[9]SIJ!EJ40+[9]VELJ!EJ40+[9]OŽU!EJ40+[9]TRA!EJ40+[9]SVI!EJ40+[9]LIP!EJ40+[9]SRP!EJ40+[9]KOL!EJ40+[9]RUJ!EJ40+[9]LIS!EJ40+[9]STU!EJ40+[9]PRO!EJ40</f>
        <v>0</v>
      </c>
      <c r="I40" s="8">
        <f>[9]SIJ!EK40+[9]VELJ!EK40+[9]OŽU!EK40+[9]TRA!EK40+[9]SVI!EK40+[9]LIP!EK40+[9]SRP!EK40+[9]KOL!EK40+[9]RUJ!EK40+[9]LIS!EK40+[9]STU!EK40+[9]PRO!EK40</f>
        <v>0</v>
      </c>
      <c r="J40" s="8">
        <f>[9]SIJ!EL40+[9]VELJ!EL40+[9]OŽU!EL40+[9]TRA!EL40+[9]SVI!EL40+[9]LIP!EL40+[9]SRP!EL40+[9]KOL!EL40+[9]RUJ!EL40+[9]LIS!EL40+[9]STU!EL40+[9]PRO!EL40</f>
        <v>0</v>
      </c>
      <c r="K40" s="9">
        <f>[9]SIJ!EM40+[9]VELJ!EM40+[9]OŽU!EM40+[9]TRA!EM40+[9]SVI!EM40+[9]LIP!EM40+[9]SRP!EM40+[9]KOL!EM40+[9]RUJ!EM40+[9]LIS!EM40+[9]STU!EM40+[9]PRO!EM40</f>
        <v>0</v>
      </c>
    </row>
    <row r="41" spans="2:11">
      <c r="B41" s="44" t="s">
        <v>46</v>
      </c>
      <c r="C41" s="38"/>
      <c r="D41" s="8">
        <f>[9]SIJ!EF41+[9]VELJ!EF41+[9]OŽU!EF41+[9]TRA!EF41+[9]SVI!EF41+[9]LIP!EF41+[9]SRP!EF41+[9]KOL!EF41+[9]RUJ!EF41+[9]LIS!EF41+[9]STU!EF41+[9]PRO!EF41</f>
        <v>5</v>
      </c>
      <c r="E41" s="8">
        <f>[9]SIJ!EG41+[9]VELJ!EG41+[9]OŽU!EG41+[9]TRA!EG41+[9]SVI!EG41+[9]LIP!EG41+[9]SRP!EG41+[9]KOL!EG41+[9]RUJ!EG41+[9]LIS!EG41+[9]STU!EG41+[9]PRO!EG41</f>
        <v>5</v>
      </c>
      <c r="F41" s="8">
        <f>[9]SIJ!EH41+[9]VELJ!EH41+[9]OŽU!EH41+[9]TRA!EH41+[9]SVI!EH41+[9]LIP!EH41+[9]SRP!EH41+[9]KOL!EH41+[9]RUJ!EH41+[9]LIS!EH41+[9]STU!EH41+[9]PRO!EH41</f>
        <v>0</v>
      </c>
      <c r="G41" s="8">
        <f>[9]SIJ!EI41+[9]VELJ!EI41+[9]OŽU!EI41+[9]TRA!EI41+[9]SVI!EI41+[9]LIP!EI41+[9]SRP!EI41+[9]KOL!EI41+[9]RUJ!EI41+[9]LIS!EI41+[9]STU!EI41+[9]PRO!EI41</f>
        <v>12</v>
      </c>
      <c r="H41" s="8">
        <f>[9]SIJ!EJ41+[9]VELJ!EJ41+[9]OŽU!EJ41+[9]TRA!EJ41+[9]SVI!EJ41+[9]LIP!EJ41+[9]SRP!EJ41+[9]KOL!EJ41+[9]RUJ!EJ41+[9]LIS!EJ41+[9]STU!EJ41+[9]PRO!EJ41</f>
        <v>0</v>
      </c>
      <c r="I41" s="8">
        <f>[9]SIJ!EK41+[9]VELJ!EK41+[9]OŽU!EK41+[9]TRA!EK41+[9]SVI!EK41+[9]LIP!EK41+[9]SRP!EK41+[9]KOL!EK41+[9]RUJ!EK41+[9]LIS!EK41+[9]STU!EK41+[9]PRO!EK41</f>
        <v>5</v>
      </c>
      <c r="J41" s="8">
        <f>[9]SIJ!EL41+[9]VELJ!EL41+[9]OŽU!EL41+[9]TRA!EL41+[9]SVI!EL41+[9]LIP!EL41+[9]SRP!EL41+[9]KOL!EL41+[9]RUJ!EL41+[9]LIS!EL41+[9]STU!EL41+[9]PRO!EL41</f>
        <v>0</v>
      </c>
      <c r="K41" s="9">
        <f>[9]SIJ!EM41+[9]VELJ!EM41+[9]OŽU!EM41+[9]TRA!EM41+[9]SVI!EM41+[9]LIP!EM41+[9]SRP!EM41+[9]KOL!EM41+[9]RUJ!EM41+[9]LIS!EM41+[9]STU!EM41+[9]PRO!EM41</f>
        <v>7</v>
      </c>
    </row>
    <row r="42" spans="2:11">
      <c r="B42" s="44" t="s">
        <v>47</v>
      </c>
      <c r="C42" s="38"/>
      <c r="D42" s="8">
        <f>[9]SIJ!EF42+[9]VELJ!EF42+[9]OŽU!EF42+[9]TRA!EF42+[9]SVI!EF42+[9]LIP!EF42+[9]SRP!EF42+[9]KOL!EF42+[9]RUJ!EF42+[9]LIS!EF42+[9]STU!EF42+[9]PRO!EF42</f>
        <v>370</v>
      </c>
      <c r="E42" s="8">
        <f>[9]SIJ!EG42+[9]VELJ!EG42+[9]OŽU!EG42+[9]TRA!EG42+[9]SVI!EG42+[9]LIP!EG42+[9]SRP!EG42+[9]KOL!EG42+[9]RUJ!EG42+[9]LIS!EG42+[9]STU!EG42+[9]PRO!EG42</f>
        <v>292</v>
      </c>
      <c r="F42" s="8">
        <f>[9]SIJ!EH42+[9]VELJ!EH42+[9]OŽU!EH42+[9]TRA!EH42+[9]SVI!EH42+[9]LIP!EH42+[9]SRP!EH42+[9]KOL!EH42+[9]RUJ!EH42+[9]LIS!EH42+[9]STU!EH42+[9]PRO!EH42</f>
        <v>78</v>
      </c>
      <c r="G42" s="8">
        <f>[9]SIJ!EI42+[9]VELJ!EI42+[9]OŽU!EI42+[9]TRA!EI42+[9]SVI!EI42+[9]LIP!EI42+[9]SRP!EI42+[9]KOL!EI42+[9]RUJ!EI42+[9]LIS!EI42+[9]STU!EI42+[9]PRO!EI42</f>
        <v>838</v>
      </c>
      <c r="H42" s="8">
        <f>[9]SIJ!EJ42+[9]VELJ!EJ42+[9]OŽU!EJ42+[9]TRA!EJ42+[9]SVI!EJ42+[9]LIP!EJ42+[9]SRP!EJ42+[9]KOL!EJ42+[9]RUJ!EJ42+[9]LIS!EJ42+[9]STU!EJ42+[9]PRO!EJ42</f>
        <v>219</v>
      </c>
      <c r="I42" s="8">
        <f>[9]SIJ!EK42+[9]VELJ!EK42+[9]OŽU!EK42+[9]TRA!EK42+[9]SVI!EK42+[9]LIP!EK42+[9]SRP!EK42+[9]KOL!EK42+[9]RUJ!EK42+[9]LIS!EK42+[9]STU!EK42+[9]PRO!EK42</f>
        <v>328</v>
      </c>
      <c r="J42" s="8">
        <f>[9]SIJ!EL42+[9]VELJ!EL42+[9]OŽU!EL42+[9]TRA!EL42+[9]SVI!EL42+[9]LIP!EL42+[9]SRP!EL42+[9]KOL!EL42+[9]RUJ!EL42+[9]LIS!EL42+[9]STU!EL42+[9]PRO!EL42</f>
        <v>89</v>
      </c>
      <c r="K42" s="9">
        <f>[9]SIJ!EM42+[9]VELJ!EM42+[9]OŽU!EM42+[9]TRA!EM42+[9]SVI!EM42+[9]LIP!EM42+[9]SRP!EM42+[9]KOL!EM42+[9]RUJ!EM42+[9]LIS!EM42+[9]STU!EM42+[9]PRO!EM42</f>
        <v>714</v>
      </c>
    </row>
    <row r="43" spans="2:11">
      <c r="B43" s="44" t="s">
        <v>48</v>
      </c>
      <c r="C43" s="38"/>
      <c r="D43" s="8">
        <f>[9]SIJ!EF43+[9]VELJ!EF43+[9]OŽU!EF43+[9]TRA!EF43+[9]SVI!EF43+[9]LIP!EF43+[9]SRP!EF43+[9]KOL!EF43+[9]RUJ!EF43+[9]LIS!EF43+[9]STU!EF43+[9]PRO!EF43</f>
        <v>0</v>
      </c>
      <c r="E43" s="8">
        <f>[9]SIJ!EG43+[9]VELJ!EG43+[9]OŽU!EG43+[9]TRA!EG43+[9]SVI!EG43+[9]LIP!EG43+[9]SRP!EG43+[9]KOL!EG43+[9]RUJ!EG43+[9]LIS!EG43+[9]STU!EG43+[9]PRO!EG43</f>
        <v>0</v>
      </c>
      <c r="F43" s="8">
        <f>[9]SIJ!EH43+[9]VELJ!EH43+[9]OŽU!EH43+[9]TRA!EH43+[9]SVI!EH43+[9]LIP!EH43+[9]SRP!EH43+[9]KOL!EH43+[9]RUJ!EH43+[9]LIS!EH43+[9]STU!EH43+[9]PRO!EH43</f>
        <v>0</v>
      </c>
      <c r="G43" s="8">
        <f>[9]SIJ!EI43+[9]VELJ!EI43+[9]OŽU!EI43+[9]TRA!EI43+[9]SVI!EI43+[9]LIP!EI43+[9]SRP!EI43+[9]KOL!EI43+[9]RUJ!EI43+[9]LIS!EI43+[9]STU!EI43+[9]PRO!EI43</f>
        <v>0</v>
      </c>
      <c r="H43" s="8">
        <f>[9]SIJ!EJ43+[9]VELJ!EJ43+[9]OŽU!EJ43+[9]TRA!EJ43+[9]SVI!EJ43+[9]LIP!EJ43+[9]SRP!EJ43+[9]KOL!EJ43+[9]RUJ!EJ43+[9]LIS!EJ43+[9]STU!EJ43+[9]PRO!EJ43</f>
        <v>0</v>
      </c>
      <c r="I43" s="8">
        <f>[9]SIJ!EK43+[9]VELJ!EK43+[9]OŽU!EK43+[9]TRA!EK43+[9]SVI!EK43+[9]LIP!EK43+[9]SRP!EK43+[9]KOL!EK43+[9]RUJ!EK43+[9]LIS!EK43+[9]STU!EK43+[9]PRO!EK43</f>
        <v>0</v>
      </c>
      <c r="J43" s="8">
        <f>[9]SIJ!EL43+[9]VELJ!EL43+[9]OŽU!EL43+[9]TRA!EL43+[9]SVI!EL43+[9]LIP!EL43+[9]SRP!EL43+[9]KOL!EL43+[9]RUJ!EL43+[9]LIS!EL43+[9]STU!EL43+[9]PRO!EL43</f>
        <v>0</v>
      </c>
      <c r="K43" s="9">
        <f>[9]SIJ!EM43+[9]VELJ!EM43+[9]OŽU!EM43+[9]TRA!EM43+[9]SVI!EM43+[9]LIP!EM43+[9]SRP!EM43+[9]KOL!EM43+[9]RUJ!EM43+[9]LIS!EM43+[9]STU!EM43+[9]PRO!EM43</f>
        <v>0</v>
      </c>
    </row>
    <row r="44" spans="2:11">
      <c r="B44" s="6" t="s">
        <v>49</v>
      </c>
      <c r="C44" s="7"/>
      <c r="D44" s="8">
        <f>[9]SIJ!EF44+[9]VELJ!EF44+[9]OŽU!EF44+[9]TRA!EF44+[9]SVI!EF44+[9]LIP!EF44+[9]SRP!EF44+[9]KOL!EF44+[9]RUJ!EF44+[9]LIS!EF44+[9]STU!EF44+[9]PRO!EF44</f>
        <v>375</v>
      </c>
      <c r="E44" s="8">
        <f>[9]SIJ!EG44+[9]VELJ!EG44+[9]OŽU!EG44+[9]TRA!EG44+[9]SVI!EG44+[9]LIP!EG44+[9]SRP!EG44+[9]KOL!EG44+[9]RUJ!EG44+[9]LIS!EG44+[9]STU!EG44+[9]PRO!EG44</f>
        <v>297</v>
      </c>
      <c r="F44" s="8">
        <f>[9]SIJ!EH44+[9]VELJ!EH44+[9]OŽU!EH44+[9]TRA!EH44+[9]SVI!EH44+[9]LIP!EH44+[9]SRP!EH44+[9]KOL!EH44+[9]RUJ!EH44+[9]LIS!EH44+[9]STU!EH44+[9]PRO!EH44</f>
        <v>78</v>
      </c>
      <c r="G44" s="8">
        <f>[9]SIJ!EI44+[9]VELJ!EI44+[9]OŽU!EI44+[9]TRA!EI44+[9]SVI!EI44+[9]LIP!EI44+[9]SRP!EI44+[9]KOL!EI44+[9]RUJ!EI44+[9]LIS!EI44+[9]STU!EI44+[9]PRO!EI44</f>
        <v>850</v>
      </c>
      <c r="H44" s="8">
        <f>[9]SIJ!EJ44+[9]VELJ!EJ44+[9]OŽU!EJ44+[9]TRA!EJ44+[9]SVI!EJ44+[9]LIP!EJ44+[9]SRP!EJ44+[9]KOL!EJ44+[9]RUJ!EJ44+[9]LIS!EJ44+[9]STU!EJ44+[9]PRO!EJ44</f>
        <v>219</v>
      </c>
      <c r="I44" s="8">
        <f>[9]SIJ!EK44+[9]VELJ!EK44+[9]OŽU!EK44+[9]TRA!EK44+[9]SVI!EK44+[9]LIP!EK44+[9]SRP!EK44+[9]KOL!EK44+[9]RUJ!EK44+[9]LIS!EK44+[9]STU!EK44+[9]PRO!EK44</f>
        <v>333</v>
      </c>
      <c r="J44" s="8">
        <f>[9]SIJ!EL44+[9]VELJ!EL44+[9]OŽU!EL44+[9]TRA!EL44+[9]SVI!EL44+[9]LIP!EL44+[9]SRP!EL44+[9]KOL!EL44+[9]RUJ!EL44+[9]LIS!EL44+[9]STU!EL44+[9]PRO!EL44</f>
        <v>89</v>
      </c>
      <c r="K44" s="9">
        <f>[9]SIJ!EM44+[9]VELJ!EM44+[9]OŽU!EM44+[9]TRA!EM44+[9]SVI!EM44+[9]LIP!EM44+[9]SRP!EM44+[9]KOL!EM44+[9]RUJ!EM44+[9]LIS!EM44+[9]STU!EM44+[9]PRO!EM44</f>
        <v>721</v>
      </c>
    </row>
    <row r="45" spans="2:11">
      <c r="B45" s="11" t="s">
        <v>50</v>
      </c>
      <c r="C45" s="13"/>
      <c r="D45" s="8">
        <f>[9]SIJ!EF45+[9]VELJ!EF45+[9]OŽU!EF45+[9]TRA!EF45+[9]SVI!EF45+[9]LIP!EF45+[9]SRP!EF45+[9]KOL!EF45+[9]RUJ!EF45+[9]LIS!EF45+[9]STU!EF45+[9]PRO!EF45</f>
        <v>378</v>
      </c>
      <c r="E45" s="8">
        <f>[9]SIJ!EG45+[9]VELJ!EG45+[9]OŽU!EG45+[9]TRA!EG45+[9]SVI!EG45+[9]LIP!EG45+[9]SRP!EG45+[9]KOL!EG45+[9]RUJ!EG45+[9]LIS!EG45+[9]STU!EG45+[9]PRO!EG45</f>
        <v>298</v>
      </c>
      <c r="F45" s="8">
        <f>[9]SIJ!EH45+[9]VELJ!EH45+[9]OŽU!EH45+[9]TRA!EH45+[9]SVI!EH45+[9]LIP!EH45+[9]SRP!EH45+[9]KOL!EH45+[9]RUJ!EH45+[9]LIS!EH45+[9]STU!EH45+[9]PRO!EH45</f>
        <v>80</v>
      </c>
      <c r="G45" s="8">
        <f>[9]SIJ!EI45+[9]VELJ!EI45+[9]OŽU!EI45+[9]TRA!EI45+[9]SVI!EI45+[9]LIP!EI45+[9]SRP!EI45+[9]KOL!EI45+[9]RUJ!EI45+[9]LIS!EI45+[9]STU!EI45+[9]PRO!EI45</f>
        <v>852</v>
      </c>
      <c r="H45" s="8">
        <f>[9]SIJ!EJ45+[9]VELJ!EJ45+[9]OŽU!EJ45+[9]TRA!EJ45+[9]SVI!EJ45+[9]LIP!EJ45+[9]SRP!EJ45+[9]KOL!EJ45+[9]RUJ!EJ45+[9]LIS!EJ45+[9]STU!EJ45+[9]PRO!EJ45</f>
        <v>226</v>
      </c>
      <c r="I45" s="8">
        <f>[9]SIJ!EK45+[9]VELJ!EK45+[9]OŽU!EK45+[9]TRA!EK45+[9]SVI!EK45+[9]LIP!EK45+[9]SRP!EK45+[9]KOL!EK45+[9]RUJ!EK45+[9]LIS!EK45+[9]STU!EK45+[9]PRO!EK45</f>
        <v>334</v>
      </c>
      <c r="J45" s="8">
        <f>[9]SIJ!EL45+[9]VELJ!EL45+[9]OŽU!EL45+[9]TRA!EL45+[9]SVI!EL45+[9]LIP!EL45+[9]SRP!EL45+[9]KOL!EL45+[9]RUJ!EL45+[9]LIS!EL45+[9]STU!EL45+[9]PRO!EL45</f>
        <v>93</v>
      </c>
      <c r="K45" s="9">
        <f>[9]SIJ!EM45+[9]VELJ!EM45+[9]OŽU!EM45+[9]TRA!EM45+[9]SVI!EM45+[9]LIP!EM45+[9]SRP!EM45+[9]KOL!EM45+[9]RUJ!EM45+[9]LIS!EM45+[9]STU!EM45+[9]PRO!EM45</f>
        <v>747</v>
      </c>
    </row>
    <row r="46" spans="2:11" ht="15.75" thickBot="1">
      <c r="B46" s="14" t="s">
        <v>51</v>
      </c>
      <c r="C46" s="15"/>
      <c r="D46" s="16">
        <f>[9]SIJ!EF46+[9]VELJ!EF46+[9]OŽU!EF46+[9]TRA!EF46+[9]SVI!EF46+[9]LIP!EF46+[9]SRP!EF46+[9]KOL!EF46+[9]RUJ!EF46+[9]LIS!EF46+[9]STU!EF46+[9]PRO!EF46</f>
        <v>2404</v>
      </c>
      <c r="E46" s="16">
        <f>[9]SIJ!EG46+[9]VELJ!EG46+[9]OŽU!EG46+[9]TRA!EG46+[9]SVI!EG46+[9]LIP!EG46+[9]SRP!EG46+[9]KOL!EG46+[9]RUJ!EG46+[9]LIS!EG46+[9]STU!EG46+[9]PRO!EG46</f>
        <v>1586</v>
      </c>
      <c r="F46" s="16">
        <f>[9]SIJ!EH46+[9]VELJ!EH46+[9]OŽU!EH46+[9]TRA!EH46+[9]SVI!EH46+[9]LIP!EH46+[9]SRP!EH46+[9]KOL!EH46+[9]RUJ!EH46+[9]LIS!EH46+[9]STU!EH46+[9]PRO!EH46</f>
        <v>818</v>
      </c>
      <c r="G46" s="16">
        <f>[9]SIJ!EI46+[9]VELJ!EI46+[9]OŽU!EI46+[9]TRA!EI46+[9]SVI!EI46+[9]LIP!EI46+[9]SRP!EI46+[9]KOL!EI46+[9]RUJ!EI46+[9]LIS!EI46+[9]STU!EI46+[9]PRO!EI46</f>
        <v>5195</v>
      </c>
      <c r="H46" s="16">
        <f>[9]SIJ!EJ46+[9]VELJ!EJ46+[9]OŽU!EJ46+[9]TRA!EJ46+[9]SVI!EJ46+[9]LIP!EJ46+[9]SRP!EJ46+[9]KOL!EJ46+[9]RUJ!EJ46+[9]LIS!EJ46+[9]STU!EJ46+[9]PRO!EJ46</f>
        <v>3370</v>
      </c>
      <c r="I46" s="16">
        <f>[9]SIJ!EK46+[9]VELJ!EK46+[9]OŽU!EK46+[9]TRA!EK46+[9]SVI!EK46+[9]LIP!EK46+[9]SRP!EK46+[9]KOL!EK46+[9]RUJ!EK46+[9]LIS!EK46+[9]STU!EK46+[9]PRO!EK46</f>
        <v>2102</v>
      </c>
      <c r="J46" s="16">
        <f>[9]SIJ!EL46+[9]VELJ!EL46+[9]OŽU!EL46+[9]TRA!EL46+[9]SVI!EL46+[9]LIP!EL46+[9]SRP!EL46+[9]KOL!EL46+[9]RUJ!EL46+[9]LIS!EL46+[9]STU!EL46+[9]PRO!EL46</f>
        <v>1276</v>
      </c>
      <c r="K46" s="17">
        <f>[9]SIJ!EM46+[9]VELJ!EM46+[9]OŽU!EM46+[9]TRA!EM46+[9]SVI!EM46+[9]LIP!EM46+[9]SRP!EM46+[9]KOL!EM46+[9]RUJ!EM46+[9]LIS!EM46+[9]STU!EM46+[9]PRO!EM46</f>
        <v>8793</v>
      </c>
    </row>
    <row r="47" spans="2:11" ht="15.75" thickTop="1">
      <c r="B47" s="46"/>
      <c r="C47" s="45"/>
      <c r="D47" s="45"/>
      <c r="E47" s="45"/>
      <c r="F47" s="45"/>
      <c r="G47" s="45"/>
      <c r="H47" s="45"/>
      <c r="I47" s="45"/>
      <c r="J47" s="45"/>
      <c r="K47" s="45"/>
    </row>
    <row r="48" spans="2:11" ht="15.75" thickBot="1">
      <c r="B48" s="47"/>
      <c r="C48" s="47"/>
      <c r="D48" s="47"/>
      <c r="E48" s="47"/>
      <c r="F48" s="45"/>
      <c r="G48" s="45"/>
      <c r="H48" s="45"/>
      <c r="I48" s="45"/>
      <c r="J48" s="45"/>
      <c r="K48" s="45"/>
    </row>
    <row r="49" spans="2:11" ht="16.5" thickTop="1" thickBot="1">
      <c r="B49" s="19" t="s">
        <v>52</v>
      </c>
      <c r="C49" s="20"/>
      <c r="D49" s="21" t="s">
        <v>60</v>
      </c>
      <c r="E49" s="22">
        <f>[9]SIJ!EG49+[9]VELJ!EG49+[9]OŽU!EG49+[9]TRA!EG49+[9]SVI!EG49+[9]LIP!EG49+[9]SRP!EG49+[9]KOL!EG49+[9]RUJ!EG49+[9]LIS!EG49+[9]STU!EG49+[9]PRO!EG49</f>
        <v>52450771</v>
      </c>
      <c r="F49" s="23"/>
      <c r="G49" s="23"/>
      <c r="H49" s="45"/>
      <c r="I49" s="45"/>
      <c r="J49" s="45"/>
      <c r="K49" s="45"/>
    </row>
    <row r="50" spans="2:11" ht="15.75" thickTop="1"/>
  </sheetData>
  <mergeCells count="1">
    <mergeCell ref="D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2016-02-11T11:15:22Z</dcterms:modified>
</cp:coreProperties>
</file>